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eM\Ablage\ZUA\Dokumente DayCQ\deutsch\Regionalkonferenzen\Strategie für Agglomerationen und regionale Zusammenarbeit SARZ\Einfühurng von Regionalkonferenzen\"/>
    </mc:Choice>
  </mc:AlternateContent>
  <bookViews>
    <workbookView xWindow="-12" yWindow="4860" windowWidth="28836" windowHeight="4872"/>
  </bookViews>
  <sheets>
    <sheet name="Stimmkraft" sheetId="1" r:id="rId1"/>
    <sheet name="Erläuterungen" sheetId="3" r:id="rId2"/>
  </sheets>
  <definedNames>
    <definedName name="_xlnm.Print_Area" localSheetId="1">Erläuterungen!$A$1:$D$51</definedName>
    <definedName name="_xlnm.Print_Area" localSheetId="0">Stimmkraft!$A$1:$H$1</definedName>
    <definedName name="_xlnm.Print_Titles" localSheetId="0">Stimmkraft!$1:$1</definedName>
    <definedName name="gn" localSheetId="1">#REF!</definedName>
    <definedName name="gn">#REF!</definedName>
  </definedNames>
  <calcPr calcId="162913"/>
</workbook>
</file>

<file path=xl/calcChain.xml><?xml version="1.0" encoding="utf-8"?>
<calcChain xmlns="http://schemas.openxmlformats.org/spreadsheetml/2006/main">
  <c r="H154" i="1" l="1"/>
  <c r="H153" i="1"/>
  <c r="H152" i="1"/>
  <c r="G154" i="1"/>
  <c r="G153" i="1"/>
  <c r="G152" i="1"/>
  <c r="E154" i="1"/>
  <c r="E153" i="1"/>
  <c r="E152" i="1"/>
  <c r="D154" i="1"/>
  <c r="D153" i="1"/>
  <c r="D152" i="1"/>
  <c r="D150" i="1" l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149" i="1"/>
  <c r="H148" i="1"/>
  <c r="H147" i="1"/>
  <c r="H146" i="1"/>
  <c r="H145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27" i="1"/>
  <c r="H106" i="1"/>
  <c r="H105" i="1"/>
  <c r="H26" i="1"/>
  <c r="H104" i="1"/>
  <c r="H25" i="1"/>
  <c r="H24" i="1"/>
  <c r="H23" i="1"/>
  <c r="H22" i="1"/>
  <c r="H21" i="1"/>
  <c r="H20" i="1"/>
  <c r="H19" i="1"/>
  <c r="H18" i="1"/>
  <c r="H17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16" i="1"/>
  <c r="H83" i="1"/>
  <c r="H82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E150" i="1"/>
  <c r="G150" i="1"/>
  <c r="H150" i="1" l="1"/>
</calcChain>
</file>

<file path=xl/sharedStrings.xml><?xml version="1.0" encoding="utf-8"?>
<sst xmlns="http://schemas.openxmlformats.org/spreadsheetml/2006/main" count="318" uniqueCount="169">
  <si>
    <t>BFS-Nr.</t>
  </si>
  <si>
    <t>Gemeinde Name</t>
  </si>
  <si>
    <t>Beatenberg</t>
  </si>
  <si>
    <t>Bönigen</t>
  </si>
  <si>
    <t>Brienz</t>
  </si>
  <si>
    <t>Brienzwiler</t>
  </si>
  <si>
    <t>Därligen</t>
  </si>
  <si>
    <t>Grindelwald</t>
  </si>
  <si>
    <t>Gsteigwiler</t>
  </si>
  <si>
    <t>Gündlischwand</t>
  </si>
  <si>
    <t>Habkern</t>
  </si>
  <si>
    <t>Hofstetten b.B.</t>
  </si>
  <si>
    <t>Interlaken</t>
  </si>
  <si>
    <t>Iseltwald</t>
  </si>
  <si>
    <t>Lauterbrunnen</t>
  </si>
  <si>
    <t>Leissigen</t>
  </si>
  <si>
    <t>Lütschental</t>
  </si>
  <si>
    <t>Matten b.I.</t>
  </si>
  <si>
    <t>Niederried b.I.</t>
  </si>
  <si>
    <t>Oberried a.Br.-S.</t>
  </si>
  <si>
    <t>Ringgenberg</t>
  </si>
  <si>
    <t>Saxeten</t>
  </si>
  <si>
    <t>Schwanden b.B.</t>
  </si>
  <si>
    <t>Unterseen</t>
  </si>
  <si>
    <t>Wilderswil</t>
  </si>
  <si>
    <t>Guttannen</t>
  </si>
  <si>
    <t>Hasliberg</t>
  </si>
  <si>
    <t>Innertkirchen</t>
  </si>
  <si>
    <t>Meiringen</t>
  </si>
  <si>
    <t>Schattenhalb</t>
  </si>
  <si>
    <t>Bern-Mittelland</t>
  </si>
  <si>
    <t>Bremgarten b.B.</t>
  </si>
  <si>
    <t>Kirchlindach</t>
  </si>
  <si>
    <t>Köniz</t>
  </si>
  <si>
    <t>Muri b.B.</t>
  </si>
  <si>
    <t>Oberbalm</t>
  </si>
  <si>
    <t>Stettlen</t>
  </si>
  <si>
    <t>Vechigen</t>
  </si>
  <si>
    <t>Wohlen b.B.</t>
  </si>
  <si>
    <t>Zollikofen</t>
  </si>
  <si>
    <t>Bolligen</t>
  </si>
  <si>
    <t>Ittigen</t>
  </si>
  <si>
    <t>Ostermundigen</t>
  </si>
  <si>
    <t>Deisswil b.M.</t>
  </si>
  <si>
    <t>Diemerswil</t>
  </si>
  <si>
    <t>Fraubrunnen</t>
  </si>
  <si>
    <t>Jegenstorf</t>
  </si>
  <si>
    <t>Iffwil</t>
  </si>
  <si>
    <t>Mattstetten</t>
  </si>
  <si>
    <t>Moosseedorf</t>
  </si>
  <si>
    <t>Münchenbuchsee</t>
  </si>
  <si>
    <t>Urtenen-Schönbühl</t>
  </si>
  <si>
    <t>Wiggiswil</t>
  </si>
  <si>
    <t>Zuzwil</t>
  </si>
  <si>
    <t>Bäriswil</t>
  </si>
  <si>
    <t>Meikirch</t>
  </si>
  <si>
    <t>Arni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</si>
  <si>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</si>
  <si>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</si>
  <si>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</si>
  <si>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</si>
  <si>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</si>
  <si>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</si>
  <si>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</si>
  <si>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</si>
  <si>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</si>
  <si>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</si>
  <si>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</si>
  <si>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</si>
  <si>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</si>
  <si>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</si>
  <si>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</si>
  <si>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</si>
  <si>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</si>
  <si>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</si>
  <si>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Wichtrach</t>
  </si>
  <si>
    <t>Walkringen</t>
  </si>
  <si>
    <t>Worb</t>
  </si>
  <si>
    <t>Zäziwil</t>
  </si>
  <si>
    <t>Oberhünigen</t>
  </si>
  <si>
    <t>Allmendingen</t>
  </si>
  <si>
    <t>Clavaleyres</t>
  </si>
  <si>
    <t>Ferenbalm</t>
  </si>
  <si>
    <t>Frauenkappelen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</si>
  <si>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</si>
  <si>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</si>
  <si>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</si>
  <si>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</si>
  <si>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</si>
  <si>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</si>
  <si>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</si>
  <si>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Guggisberg</t>
  </si>
  <si>
    <t>Rüschegg</t>
  </si>
  <si>
    <t>Schwarzenburg</t>
  </si>
  <si>
    <t>Belp</t>
  </si>
  <si>
    <t>Gerzensee</t>
  </si>
  <si>
    <t>Jaberg</t>
  </si>
  <si>
    <t>Kaufdorf</t>
  </si>
  <si>
    <t>Kehrsatz</t>
  </si>
  <si>
    <t>Kirchdorf</t>
  </si>
  <si>
    <t>Kirchenthurnen</t>
  </si>
  <si>
    <t>Lohnstorf</t>
  </si>
  <si>
    <t>Mühlethurnen</t>
  </si>
  <si>
    <t>Niedermuhlern</t>
  </si>
  <si>
    <t>Riggisberg</t>
  </si>
  <si>
    <t>Rüeggisberg</t>
  </si>
  <si>
    <t>Rümligen</t>
  </si>
  <si>
    <t>Toffen</t>
  </si>
  <si>
    <t>Wald</t>
  </si>
  <si>
    <t>Bern</t>
  </si>
  <si>
    <t>Emmental</t>
  </si>
  <si>
    <t>Aefligen</t>
  </si>
  <si>
    <t>Alchenstorf</t>
  </si>
  <si>
    <t>Burgdorf</t>
  </si>
  <si>
    <t>Ersigen</t>
  </si>
  <si>
    <t>Hasle b.B.</t>
  </si>
  <si>
    <t>Heimiswil</t>
  </si>
  <si>
    <t>Hellsau</t>
  </si>
  <si>
    <t>Hindelbank</t>
  </si>
  <si>
    <t>Höchstetten</t>
  </si>
  <si>
    <t>Kernenried</t>
  </si>
  <si>
    <t>Kirchberg</t>
  </si>
  <si>
    <t>Koppigen</t>
  </si>
  <si>
    <t>Krauchthal</t>
  </si>
  <si>
    <t>Lyssach</t>
  </si>
  <si>
    <t>Mötschwil</t>
  </si>
  <si>
    <t>Oberburg</t>
  </si>
  <si>
    <t>Rüdtligen-Alchenflüh</t>
  </si>
  <si>
    <t>Rumendingen</t>
  </si>
  <si>
    <t>Rüti b.L.</t>
  </si>
  <si>
    <t>Willadingen</t>
  </si>
  <si>
    <t>Wynigen</t>
  </si>
  <si>
    <t>Bätterkinden</t>
  </si>
  <si>
    <t>Utzenstorf</t>
  </si>
  <si>
    <t>Wiler b.U.</t>
  </si>
  <si>
    <t>Zielebach</t>
  </si>
  <si>
    <t>Eggiwil</t>
  </si>
  <si>
    <t>Langnau i.E.</t>
  </si>
  <si>
    <t>Lauperswil</t>
  </si>
  <si>
    <t>Röthenbach i.E.</t>
  </si>
  <si>
    <t>Rüderswil</t>
  </si>
  <si>
    <t>Schangnau</t>
  </si>
  <si>
    <t>Signau</t>
  </si>
  <si>
    <t>Trub</t>
  </si>
  <si>
    <t>Trubschachen</t>
  </si>
  <si>
    <t>Affoltern i.E.</t>
  </si>
  <si>
    <t>Dürrenroth</t>
  </si>
  <si>
    <t>Lützelflüh</t>
  </si>
  <si>
    <t>Rüegsau</t>
  </si>
  <si>
    <t>Sumiswald</t>
  </si>
  <si>
    <t>Trachselwald</t>
  </si>
  <si>
    <t>Regionalkonferenz</t>
  </si>
  <si>
    <t>Einwohner gemäss FILAG-Vollzug 2020**</t>
  </si>
  <si>
    <t>Stimmkraft 2020</t>
  </si>
  <si>
    <t>Bemerkungen</t>
  </si>
  <si>
    <t>Differenz</t>
  </si>
  <si>
    <t>Thurnen</t>
  </si>
  <si>
    <t>Oberland Ost</t>
  </si>
  <si>
    <t>Fusion mit Lohnstorf und Mühlethurnen zu neuer Gde Thurnen</t>
  </si>
  <si>
    <t>Fusion mit Kirchenthurnen und Mühlethurnen zu neuer Gde Thurnen</t>
  </si>
  <si>
    <t>Fusion mit Lohnstorf und Kirchenthurnen zu neuer Gde Thurnen</t>
  </si>
  <si>
    <t>Total</t>
  </si>
  <si>
    <t>Stimmkraft</t>
  </si>
  <si>
    <t>Anzahl Einwohner
bis und mit</t>
  </si>
  <si>
    <t xml:space="preserve"> </t>
  </si>
  <si>
    <t>Die Stimmkraft wird aufgrund der Anzahl Einwohner gemäss FILAG-Vollzug wie folgt berechnet:</t>
  </si>
  <si>
    <t>Spalte "Stimmkraft"</t>
  </si>
  <si>
    <t>Massgebend für die Berechnung der Stimmkraft ist die mittlere Wohnbevölkerung der drei vorausgegagenen Jahre nach dem zivilrechtlichen Wohnsitzprinzip gemäss Einwohnerregister der Gemeinden (Art. 7 FILAG). Die mittlere Wohnbevölkerung wird ermittelt, indem der Bevölkerungsstand am letzten Kalendertag jedes Monats addiert und diese Summe durch zwölf dividiert wird. (Art. 5 FILAV).</t>
  </si>
  <si>
    <t xml:space="preserve">Spalte "Einwohner gemäss FILAG-Vollzug 2020"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</si>
</sst>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/>
  </cellStyleXfs>
  <cellXfs count="42">
    <xf numFmtId="0" fontId="0" fillId="0" borderId="0" xfId="0"/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left" wrapText="1"/>
    </xf>
    <xf numFmtId="3" fontId="4" fillId="0" borderId="2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Alignment="1"/>
    <xf numFmtId="0" fontId="5" fillId="0" borderId="1" xfId="0" applyFont="1" applyBorder="1" applyAlignment="1">
      <alignment wrapText="1"/>
    </xf>
    <xf numFmtId="0" fontId="6" fillId="0" borderId="0" xfId="0" applyFont="1"/>
    <xf numFmtId="0" fontId="4" fillId="0" borderId="3" xfId="0" applyFont="1" applyBorder="1" applyAlignment="1">
      <alignment horizontal="right" wrapText="1"/>
    </xf>
    <xf numFmtId="0" fontId="4" fillId="0" borderId="3" xfId="0" applyFont="1" applyBorder="1" applyAlignment="1">
      <alignment horizontal="left" wrapText="1"/>
    </xf>
    <xf numFmtId="3" fontId="4" fillId="0" borderId="3" xfId="0" applyNumberFormat="1" applyFont="1" applyBorder="1" applyAlignment="1">
      <alignment horizontal="right" wrapText="1"/>
    </xf>
    <xf numFmtId="0" fontId="4" fillId="0" borderId="3" xfId="0" applyFont="1" applyBorder="1" applyAlignment="1">
      <alignment wrapText="1"/>
    </xf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3" fontId="3" fillId="0" borderId="5" xfId="0" applyNumberFormat="1" applyFont="1" applyBorder="1"/>
    <xf numFmtId="0" fontId="3" fillId="0" borderId="5" xfId="0" applyFont="1" applyFill="1" applyBorder="1" applyAlignment="1" applyProtection="1"/>
    <xf numFmtId="0" fontId="3" fillId="0" borderId="5" xfId="0" applyFont="1" applyBorder="1" applyAlignment="1"/>
    <xf numFmtId="0" fontId="3" fillId="0" borderId="6" xfId="0" applyFont="1" applyBorder="1" applyAlignment="1"/>
    <xf numFmtId="164" fontId="7" fillId="0" borderId="0" xfId="1"/>
    <xf numFmtId="164" fontId="7" fillId="0" borderId="0" xfId="1" applyAlignment="1">
      <alignment horizontal="center" wrapText="1"/>
    </xf>
    <xf numFmtId="164" fontId="7" fillId="0" borderId="0" xfId="1" applyAlignment="1">
      <alignment wrapText="1"/>
    </xf>
    <xf numFmtId="164" fontId="8" fillId="0" borderId="0" xfId="1" applyFont="1" applyAlignment="1">
      <alignment vertical="top" wrapText="1"/>
    </xf>
    <xf numFmtId="164" fontId="7" fillId="0" borderId="0" xfId="1" applyAlignment="1">
      <alignment horizontal="left"/>
    </xf>
    <xf numFmtId="3" fontId="7" fillId="0" borderId="0" xfId="1" applyNumberFormat="1" applyAlignment="1">
      <alignment horizontal="left"/>
    </xf>
    <xf numFmtId="164" fontId="9" fillId="0" borderId="0" xfId="1" applyFont="1" applyAlignment="1">
      <alignment horizontal="left"/>
    </xf>
    <xf numFmtId="164" fontId="9" fillId="0" borderId="0" xfId="1" applyFont="1" applyAlignment="1">
      <alignment horizontal="left" wrapText="1"/>
    </xf>
    <xf numFmtId="164" fontId="7" fillId="0" borderId="0" xfId="1" applyAlignment="1">
      <alignment horizontal="left" wrapText="1"/>
    </xf>
    <xf numFmtId="164" fontId="10" fillId="0" borderId="0" xfId="1" applyFont="1" applyAlignment="1">
      <alignment wrapText="1"/>
    </xf>
    <xf numFmtId="164" fontId="7" fillId="0" borderId="0" xfId="1" applyAlignment="1">
      <alignment vertical="top"/>
    </xf>
    <xf numFmtId="164" fontId="7" fillId="0" borderId="0" xfId="1" applyAlignment="1">
      <alignment horizontal="left" vertical="top" wrapText="1"/>
    </xf>
    <xf numFmtId="164" fontId="7" fillId="0" borderId="0" xfId="1" applyAlignment="1">
      <alignment vertical="top" wrapText="1"/>
    </xf>
    <xf numFmtId="164" fontId="10" fillId="0" borderId="0" xfId="1" applyFont="1" applyAlignment="1">
      <alignment vertical="top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tabSelected="1" topLeftCell="A19" zoomScaleNormal="100" workbookViewId="0">
      <selection activeCell="B121" sqref="B121"/>
    </sheetView>
  </sheetViews>
  <sheetFormatPr baseColWidth="10" defaultRowHeight="14.4" x14ac:dyDescent="0.3"/>
  <cols>
    <col min="1" max="1" width="9" customWidth="1"/>
    <col min="2" max="2" width="22.33203125" customWidth="1"/>
    <col min="3" max="3" width="21.88671875" customWidth="1"/>
    <col min="4" max="4" width="14.21875" customWidth="1"/>
    <col min="5" max="5" width="17.6640625" style="15" customWidth="1"/>
    <col min="6" max="6" width="29.33203125" customWidth="1"/>
    <col min="7" max="7" width="8.109375" style="15" customWidth="1"/>
    <col min="8" max="8" width="11.6640625" style="15" customWidth="1"/>
  </cols>
  <sheetData>
    <row r="1" spans="1:8" ht="69.599999999999994" x14ac:dyDescent="0.3">
      <c r="A1" s="1" t="s">
        <v>0</v>
      </c>
      <c r="B1" s="1" t="s">
        <v>1</v>
      </c>
      <c r="C1" s="1" t="s">
        <v>151</v>
      </c>
      <c r="D1" s="1" t="s">
        <v>152</v>
      </c>
      <c r="E1" s="12" t="s">
        <v>153</v>
      </c>
      <c r="F1" s="1" t="s">
        <v>154</v>
      </c>
      <c r="G1" s="12">
        <v>2019</v>
      </c>
      <c r="H1" s="12" t="s">
        <v>155</v>
      </c>
    </row>
    <row r="2" spans="1:8" x14ac:dyDescent="0.3">
      <c r="A2" s="2">
        <v>307</v>
      </c>
      <c r="B2" s="3" t="s">
        <v>55</v>
      </c>
      <c r="C2" s="3" t="s">
        <v>30</v>
      </c>
      <c r="D2" s="4">
        <v>2471.6666666666665</v>
      </c>
      <c r="E2" s="13">
        <v>2</v>
      </c>
      <c r="F2" s="3"/>
      <c r="G2" s="13">
        <v>2</v>
      </c>
      <c r="H2" s="13">
        <f t="shared" ref="H2:H33" si="0">E2-G2</f>
        <v>0</v>
      </c>
    </row>
    <row r="3" spans="1:8" x14ac:dyDescent="0.3">
      <c r="A3" s="2">
        <v>351</v>
      </c>
      <c r="B3" s="3" t="s">
        <v>109</v>
      </c>
      <c r="C3" s="3" t="s">
        <v>30</v>
      </c>
      <c r="D3" s="4">
        <v>131698.66666666666</v>
      </c>
      <c r="E3" s="13">
        <v>45</v>
      </c>
      <c r="F3" s="3"/>
      <c r="G3" s="13">
        <v>45</v>
      </c>
      <c r="H3" s="13">
        <f t="shared" si="0"/>
        <v>0</v>
      </c>
    </row>
    <row r="4" spans="1:8" x14ac:dyDescent="0.3">
      <c r="A4" s="2">
        <v>352</v>
      </c>
      <c r="B4" s="3" t="s">
        <v>40</v>
      </c>
      <c r="C4" s="3" t="s">
        <v>30</v>
      </c>
      <c r="D4" s="4">
        <v>6295.333333333333</v>
      </c>
      <c r="E4" s="13">
        <v>3</v>
      </c>
      <c r="F4" s="3"/>
      <c r="G4" s="13">
        <v>3</v>
      </c>
      <c r="H4" s="13">
        <f t="shared" si="0"/>
        <v>0</v>
      </c>
    </row>
    <row r="5" spans="1:8" x14ac:dyDescent="0.3">
      <c r="A5" s="2">
        <v>353</v>
      </c>
      <c r="B5" s="3" t="s">
        <v>31</v>
      </c>
      <c r="C5" s="3" t="s">
        <v>30</v>
      </c>
      <c r="D5" s="4">
        <v>4383.333333333333</v>
      </c>
      <c r="E5" s="13">
        <v>3</v>
      </c>
      <c r="F5" s="3"/>
      <c r="G5" s="13">
        <v>3</v>
      </c>
      <c r="H5" s="13">
        <f t="shared" si="0"/>
        <v>0</v>
      </c>
    </row>
    <row r="6" spans="1:8" x14ac:dyDescent="0.3">
      <c r="A6" s="2">
        <v>354</v>
      </c>
      <c r="B6" s="3" t="s">
        <v>32</v>
      </c>
      <c r="C6" s="3" t="s">
        <v>30</v>
      </c>
      <c r="D6" s="4">
        <v>3066.3333333333335</v>
      </c>
      <c r="E6" s="13">
        <v>2</v>
      </c>
      <c r="F6" s="3"/>
      <c r="G6" s="13">
        <v>2</v>
      </c>
      <c r="H6" s="13">
        <f t="shared" si="0"/>
        <v>0</v>
      </c>
    </row>
    <row r="7" spans="1:8" x14ac:dyDescent="0.3">
      <c r="A7" s="2">
        <v>355</v>
      </c>
      <c r="B7" s="3" t="s">
        <v>33</v>
      </c>
      <c r="C7" s="3" t="s">
        <v>30</v>
      </c>
      <c r="D7" s="4">
        <v>41122.666666666664</v>
      </c>
      <c r="E7" s="13">
        <v>15</v>
      </c>
      <c r="F7" s="3"/>
      <c r="G7" s="13">
        <v>15</v>
      </c>
      <c r="H7" s="13">
        <f t="shared" si="0"/>
        <v>0</v>
      </c>
    </row>
    <row r="8" spans="1:8" x14ac:dyDescent="0.3">
      <c r="A8" s="2">
        <v>356</v>
      </c>
      <c r="B8" s="3" t="s">
        <v>34</v>
      </c>
      <c r="C8" s="3" t="s">
        <v>30</v>
      </c>
      <c r="D8" s="4">
        <v>12592</v>
      </c>
      <c r="E8" s="13">
        <v>5</v>
      </c>
      <c r="F8" s="3"/>
      <c r="G8" s="13">
        <v>5</v>
      </c>
      <c r="H8" s="13">
        <f t="shared" si="0"/>
        <v>0</v>
      </c>
    </row>
    <row r="9" spans="1:8" x14ac:dyDescent="0.3">
      <c r="A9" s="2">
        <v>357</v>
      </c>
      <c r="B9" s="5" t="s">
        <v>35</v>
      </c>
      <c r="C9" s="3" t="s">
        <v>30</v>
      </c>
      <c r="D9" s="4">
        <v>863.66666666666663</v>
      </c>
      <c r="E9" s="13">
        <v>1</v>
      </c>
      <c r="F9" s="3"/>
      <c r="G9" s="13">
        <v>1</v>
      </c>
      <c r="H9" s="13">
        <f t="shared" si="0"/>
        <v>0</v>
      </c>
    </row>
    <row r="10" spans="1:8" x14ac:dyDescent="0.3">
      <c r="A10" s="2">
        <v>358</v>
      </c>
      <c r="B10" s="3" t="s">
        <v>36</v>
      </c>
      <c r="C10" s="3" t="s">
        <v>30</v>
      </c>
      <c r="D10" s="4">
        <v>3099</v>
      </c>
      <c r="E10" s="13">
        <v>2</v>
      </c>
      <c r="F10" s="3"/>
      <c r="G10" s="13">
        <v>2</v>
      </c>
      <c r="H10" s="13">
        <f t="shared" si="0"/>
        <v>0</v>
      </c>
    </row>
    <row r="11" spans="1:8" x14ac:dyDescent="0.3">
      <c r="A11" s="2">
        <v>359</v>
      </c>
      <c r="B11" s="3" t="s">
        <v>37</v>
      </c>
      <c r="C11" s="3" t="s">
        <v>30</v>
      </c>
      <c r="D11" s="4">
        <v>5270.666666666667</v>
      </c>
      <c r="E11" s="13">
        <v>3</v>
      </c>
      <c r="F11" s="3"/>
      <c r="G11" s="13">
        <v>3</v>
      </c>
      <c r="H11" s="13">
        <f t="shared" si="0"/>
        <v>0</v>
      </c>
    </row>
    <row r="12" spans="1:8" x14ac:dyDescent="0.3">
      <c r="A12" s="2">
        <v>360</v>
      </c>
      <c r="B12" s="3" t="s">
        <v>38</v>
      </c>
      <c r="C12" s="3" t="s">
        <v>30</v>
      </c>
      <c r="D12" s="4">
        <v>9158.3333333333339</v>
      </c>
      <c r="E12" s="13">
        <v>4</v>
      </c>
      <c r="F12" s="3"/>
      <c r="G12" s="13">
        <v>4</v>
      </c>
      <c r="H12" s="13">
        <f t="shared" si="0"/>
        <v>0</v>
      </c>
    </row>
    <row r="13" spans="1:8" x14ac:dyDescent="0.3">
      <c r="A13" s="2">
        <v>361</v>
      </c>
      <c r="B13" s="3" t="s">
        <v>39</v>
      </c>
      <c r="C13" s="3" t="s">
        <v>30</v>
      </c>
      <c r="D13" s="4">
        <v>10171.333333333334</v>
      </c>
      <c r="E13" s="13">
        <v>5</v>
      </c>
      <c r="F13" s="3"/>
      <c r="G13" s="13">
        <v>5</v>
      </c>
      <c r="H13" s="13">
        <f t="shared" si="0"/>
        <v>0</v>
      </c>
    </row>
    <row r="14" spans="1:8" x14ac:dyDescent="0.3">
      <c r="A14" s="2">
        <v>362</v>
      </c>
      <c r="B14" s="3" t="s">
        <v>41</v>
      </c>
      <c r="C14" s="3" t="s">
        <v>30</v>
      </c>
      <c r="D14" s="4">
        <v>11252</v>
      </c>
      <c r="E14" s="13">
        <v>5</v>
      </c>
      <c r="F14" s="3"/>
      <c r="G14" s="13">
        <v>5</v>
      </c>
      <c r="H14" s="13">
        <f t="shared" si="0"/>
        <v>0</v>
      </c>
    </row>
    <row r="15" spans="1:8" x14ac:dyDescent="0.3">
      <c r="A15" s="2">
        <v>363</v>
      </c>
      <c r="B15" s="3" t="s">
        <v>42</v>
      </c>
      <c r="C15" s="3" t="s">
        <v>30</v>
      </c>
      <c r="D15" s="4">
        <v>17326.333333333332</v>
      </c>
      <c r="E15" s="13">
        <v>7</v>
      </c>
      <c r="F15" s="3"/>
      <c r="G15" s="13">
        <v>7</v>
      </c>
      <c r="H15" s="13">
        <f t="shared" si="0"/>
        <v>0</v>
      </c>
    </row>
    <row r="16" spans="1:8" x14ac:dyDescent="0.3">
      <c r="A16" s="2">
        <v>403</v>
      </c>
      <c r="B16" s="3" t="s">
        <v>54</v>
      </c>
      <c r="C16" s="3" t="s">
        <v>30</v>
      </c>
      <c r="D16" s="4">
        <v>1065</v>
      </c>
      <c r="E16" s="13">
        <v>2</v>
      </c>
      <c r="F16" s="3"/>
      <c r="G16" s="13">
        <v>2</v>
      </c>
      <c r="H16" s="13">
        <f t="shared" si="0"/>
        <v>0</v>
      </c>
    </row>
    <row r="17" spans="1:8" x14ac:dyDescent="0.3">
      <c r="A17" s="2">
        <v>535</v>
      </c>
      <c r="B17" s="3" t="s">
        <v>43</v>
      </c>
      <c r="C17" s="3" t="s">
        <v>30</v>
      </c>
      <c r="D17" s="4">
        <v>81.666666666666671</v>
      </c>
      <c r="E17" s="13">
        <v>1</v>
      </c>
      <c r="F17" s="3"/>
      <c r="G17" s="13">
        <v>1</v>
      </c>
      <c r="H17" s="13">
        <f t="shared" si="0"/>
        <v>0</v>
      </c>
    </row>
    <row r="18" spans="1:8" x14ac:dyDescent="0.3">
      <c r="A18" s="2">
        <v>536</v>
      </c>
      <c r="B18" s="3" t="s">
        <v>44</v>
      </c>
      <c r="C18" s="3" t="s">
        <v>30</v>
      </c>
      <c r="D18" s="4">
        <v>204.33333333333334</v>
      </c>
      <c r="E18" s="13">
        <v>1</v>
      </c>
      <c r="F18" s="3"/>
      <c r="G18" s="13">
        <v>1</v>
      </c>
      <c r="H18" s="13">
        <f t="shared" si="0"/>
        <v>0</v>
      </c>
    </row>
    <row r="19" spans="1:8" x14ac:dyDescent="0.3">
      <c r="A19" s="2">
        <v>538</v>
      </c>
      <c r="B19" s="3" t="s">
        <v>45</v>
      </c>
      <c r="C19" s="3" t="s">
        <v>30</v>
      </c>
      <c r="D19" s="4">
        <v>5069.333333333333</v>
      </c>
      <c r="E19" s="13">
        <v>3</v>
      </c>
      <c r="F19" s="3"/>
      <c r="G19" s="13">
        <v>3</v>
      </c>
      <c r="H19" s="13">
        <f t="shared" si="0"/>
        <v>0</v>
      </c>
    </row>
    <row r="20" spans="1:8" x14ac:dyDescent="0.3">
      <c r="A20" s="2">
        <v>540</v>
      </c>
      <c r="B20" s="3" t="s">
        <v>46</v>
      </c>
      <c r="C20" s="3" t="s">
        <v>30</v>
      </c>
      <c r="D20" s="4">
        <v>5640.333333333333</v>
      </c>
      <c r="E20" s="13">
        <v>3</v>
      </c>
      <c r="F20" s="3"/>
      <c r="G20" s="13">
        <v>3</v>
      </c>
      <c r="H20" s="13">
        <f t="shared" si="0"/>
        <v>0</v>
      </c>
    </row>
    <row r="21" spans="1:8" x14ac:dyDescent="0.3">
      <c r="A21" s="2">
        <v>541</v>
      </c>
      <c r="B21" s="3" t="s">
        <v>47</v>
      </c>
      <c r="C21" s="3" t="s">
        <v>30</v>
      </c>
      <c r="D21" s="4">
        <v>432</v>
      </c>
      <c r="E21" s="13">
        <v>1</v>
      </c>
      <c r="F21" s="3"/>
      <c r="G21" s="13">
        <v>1</v>
      </c>
      <c r="H21" s="13">
        <f t="shared" si="0"/>
        <v>0</v>
      </c>
    </row>
    <row r="22" spans="1:8" x14ac:dyDescent="0.3">
      <c r="A22" s="2">
        <v>543</v>
      </c>
      <c r="B22" s="3" t="s">
        <v>48</v>
      </c>
      <c r="C22" s="3" t="s">
        <v>30</v>
      </c>
      <c r="D22" s="4">
        <v>571</v>
      </c>
      <c r="E22" s="13">
        <v>1</v>
      </c>
      <c r="F22" s="3"/>
      <c r="G22" s="13">
        <v>1</v>
      </c>
      <c r="H22" s="13">
        <f t="shared" si="0"/>
        <v>0</v>
      </c>
    </row>
    <row r="23" spans="1:8" x14ac:dyDescent="0.3">
      <c r="A23" s="2">
        <v>544</v>
      </c>
      <c r="B23" s="3" t="s">
        <v>49</v>
      </c>
      <c r="C23" s="3" t="s">
        <v>30</v>
      </c>
      <c r="D23" s="4">
        <v>4073.6666666666665</v>
      </c>
      <c r="E23" s="13">
        <v>3</v>
      </c>
      <c r="F23" s="3"/>
      <c r="G23" s="13">
        <v>3</v>
      </c>
      <c r="H23" s="13">
        <f t="shared" si="0"/>
        <v>0</v>
      </c>
    </row>
    <row r="24" spans="1:8" x14ac:dyDescent="0.3">
      <c r="A24" s="2">
        <v>546</v>
      </c>
      <c r="B24" s="3" t="s">
        <v>50</v>
      </c>
      <c r="C24" s="3" t="s">
        <v>30</v>
      </c>
      <c r="D24" s="4">
        <v>10098.333333333334</v>
      </c>
      <c r="E24" s="13">
        <v>5</v>
      </c>
      <c r="F24" s="3"/>
      <c r="G24" s="13">
        <v>4</v>
      </c>
      <c r="H24" s="16">
        <f t="shared" si="0"/>
        <v>1</v>
      </c>
    </row>
    <row r="25" spans="1:8" x14ac:dyDescent="0.3">
      <c r="A25" s="2">
        <v>551</v>
      </c>
      <c r="B25" s="3" t="s">
        <v>51</v>
      </c>
      <c r="C25" s="3" t="s">
        <v>30</v>
      </c>
      <c r="D25" s="4">
        <v>6231</v>
      </c>
      <c r="E25" s="13">
        <v>3</v>
      </c>
      <c r="F25" s="3"/>
      <c r="G25" s="13">
        <v>3</v>
      </c>
      <c r="H25" s="13">
        <f t="shared" si="0"/>
        <v>0</v>
      </c>
    </row>
    <row r="26" spans="1:8" x14ac:dyDescent="0.3">
      <c r="A26" s="2">
        <v>553</v>
      </c>
      <c r="B26" s="3" t="s">
        <v>52</v>
      </c>
      <c r="C26" s="3" t="s">
        <v>30</v>
      </c>
      <c r="D26" s="4">
        <v>101.66666666666667</v>
      </c>
      <c r="E26" s="13">
        <v>1</v>
      </c>
      <c r="F26" s="3"/>
      <c r="G26" s="13">
        <v>1</v>
      </c>
      <c r="H26" s="13">
        <f t="shared" si="0"/>
        <v>0</v>
      </c>
    </row>
    <row r="27" spans="1:8" x14ac:dyDescent="0.3">
      <c r="A27" s="2">
        <v>557</v>
      </c>
      <c r="B27" s="3" t="s">
        <v>53</v>
      </c>
      <c r="C27" s="3" t="s">
        <v>30</v>
      </c>
      <c r="D27" s="4">
        <v>576</v>
      </c>
      <c r="E27" s="13">
        <v>1</v>
      </c>
      <c r="F27" s="3"/>
      <c r="G27" s="13">
        <v>1</v>
      </c>
      <c r="H27" s="13">
        <f t="shared" si="0"/>
        <v>0</v>
      </c>
    </row>
    <row r="28" spans="1:8" x14ac:dyDescent="0.3">
      <c r="A28" s="2">
        <v>602</v>
      </c>
      <c r="B28" s="3" t="s">
        <v>56</v>
      </c>
      <c r="C28" s="3" t="s">
        <v>30</v>
      </c>
      <c r="D28" s="4">
        <v>930.33333333333337</v>
      </c>
      <c r="E28" s="13">
        <v>1</v>
      </c>
      <c r="F28" s="3"/>
      <c r="G28" s="13">
        <v>1</v>
      </c>
      <c r="H28" s="13">
        <f t="shared" si="0"/>
        <v>0</v>
      </c>
    </row>
    <row r="29" spans="1:8" x14ac:dyDescent="0.3">
      <c r="A29" s="2">
        <v>603</v>
      </c>
      <c r="B29" s="3" t="s">
        <v>57</v>
      </c>
      <c r="C29" s="3" t="s">
        <v>30</v>
      </c>
      <c r="D29" s="4">
        <v>1794.6666666666667</v>
      </c>
      <c r="E29" s="13">
        <v>2</v>
      </c>
      <c r="F29" s="3"/>
      <c r="G29" s="13">
        <v>2</v>
      </c>
      <c r="H29" s="13">
        <f t="shared" si="0"/>
        <v>0</v>
      </c>
    </row>
    <row r="30" spans="1:8" x14ac:dyDescent="0.3">
      <c r="A30" s="2">
        <v>605</v>
      </c>
      <c r="B30" s="3" t="s">
        <v>58</v>
      </c>
      <c r="C30" s="3" t="s">
        <v>30</v>
      </c>
      <c r="D30" s="4">
        <v>1375</v>
      </c>
      <c r="E30" s="13">
        <v>2</v>
      </c>
      <c r="F30" s="3"/>
      <c r="G30" s="13">
        <v>2</v>
      </c>
      <c r="H30" s="13">
        <f t="shared" si="0"/>
        <v>0</v>
      </c>
    </row>
    <row r="31" spans="1:8" x14ac:dyDescent="0.3">
      <c r="A31" s="2">
        <v>606</v>
      </c>
      <c r="B31" s="3" t="s">
        <v>59</v>
      </c>
      <c r="C31" s="3" t="s">
        <v>30</v>
      </c>
      <c r="D31" s="4">
        <v>493</v>
      </c>
      <c r="E31" s="13">
        <v>1</v>
      </c>
      <c r="F31" s="3"/>
      <c r="G31" s="13">
        <v>1</v>
      </c>
      <c r="H31" s="13">
        <f t="shared" si="0"/>
        <v>0</v>
      </c>
    </row>
    <row r="32" spans="1:8" x14ac:dyDescent="0.3">
      <c r="A32" s="2">
        <v>607</v>
      </c>
      <c r="B32" s="3" t="s">
        <v>60</v>
      </c>
      <c r="C32" s="3" t="s">
        <v>30</v>
      </c>
      <c r="D32" s="4">
        <v>469.66666666666669</v>
      </c>
      <c r="E32" s="13">
        <v>1</v>
      </c>
      <c r="F32" s="3"/>
      <c r="G32" s="13">
        <v>1</v>
      </c>
      <c r="H32" s="13">
        <f t="shared" si="0"/>
        <v>0</v>
      </c>
    </row>
    <row r="33" spans="1:8" x14ac:dyDescent="0.3">
      <c r="A33" s="2">
        <v>608</v>
      </c>
      <c r="B33" s="3" t="s">
        <v>61</v>
      </c>
      <c r="C33" s="3" t="s">
        <v>30</v>
      </c>
      <c r="D33" s="4">
        <v>4154.666666666667</v>
      </c>
      <c r="E33" s="13">
        <v>3</v>
      </c>
      <c r="F33" s="3"/>
      <c r="G33" s="13">
        <v>3</v>
      </c>
      <c r="H33" s="13">
        <f t="shared" si="0"/>
        <v>0</v>
      </c>
    </row>
    <row r="34" spans="1:8" x14ac:dyDescent="0.3">
      <c r="A34" s="2">
        <v>609</v>
      </c>
      <c r="B34" s="3" t="s">
        <v>62</v>
      </c>
      <c r="C34" s="3" t="s">
        <v>30</v>
      </c>
      <c r="D34" s="4">
        <v>250.66666666666666</v>
      </c>
      <c r="E34" s="13">
        <v>1</v>
      </c>
      <c r="F34" s="3"/>
      <c r="G34" s="13">
        <v>1</v>
      </c>
      <c r="H34" s="13">
        <f t="shared" ref="H34:H65" si="1">E34-G34</f>
        <v>0</v>
      </c>
    </row>
    <row r="35" spans="1:8" x14ac:dyDescent="0.3">
      <c r="A35" s="2">
        <v>610</v>
      </c>
      <c r="B35" s="3" t="s">
        <v>63</v>
      </c>
      <c r="C35" s="3" t="s">
        <v>30</v>
      </c>
      <c r="D35" s="4">
        <v>599</v>
      </c>
      <c r="E35" s="13">
        <v>1</v>
      </c>
      <c r="F35" s="3"/>
      <c r="G35" s="13">
        <v>1</v>
      </c>
      <c r="H35" s="13">
        <f t="shared" si="1"/>
        <v>0</v>
      </c>
    </row>
    <row r="36" spans="1:8" x14ac:dyDescent="0.3">
      <c r="A36" s="2">
        <v>611</v>
      </c>
      <c r="B36" s="3" t="s">
        <v>64</v>
      </c>
      <c r="C36" s="3" t="s">
        <v>30</v>
      </c>
      <c r="D36" s="4">
        <v>977.33333333333337</v>
      </c>
      <c r="E36" s="13">
        <v>1</v>
      </c>
      <c r="F36" s="3"/>
      <c r="G36" s="13">
        <v>1</v>
      </c>
      <c r="H36" s="13">
        <f t="shared" si="1"/>
        <v>0</v>
      </c>
    </row>
    <row r="37" spans="1:8" x14ac:dyDescent="0.3">
      <c r="A37" s="2">
        <v>612</v>
      </c>
      <c r="B37" s="3" t="s">
        <v>65</v>
      </c>
      <c r="C37" s="3" t="s">
        <v>30</v>
      </c>
      <c r="D37" s="4">
        <v>5270</v>
      </c>
      <c r="E37" s="13">
        <v>3</v>
      </c>
      <c r="F37" s="3"/>
      <c r="G37" s="13">
        <v>3</v>
      </c>
      <c r="H37" s="13">
        <f t="shared" si="1"/>
        <v>0</v>
      </c>
    </row>
    <row r="38" spans="1:8" x14ac:dyDescent="0.3">
      <c r="A38" s="2">
        <v>613</v>
      </c>
      <c r="B38" s="3" t="s">
        <v>66</v>
      </c>
      <c r="C38" s="3" t="s">
        <v>30</v>
      </c>
      <c r="D38" s="4">
        <v>621.66666666666663</v>
      </c>
      <c r="E38" s="13">
        <v>1</v>
      </c>
      <c r="F38" s="3"/>
      <c r="G38" s="13">
        <v>1</v>
      </c>
      <c r="H38" s="13">
        <f t="shared" si="1"/>
        <v>0</v>
      </c>
    </row>
    <row r="39" spans="1:8" x14ac:dyDescent="0.3">
      <c r="A39" s="2">
        <v>614</v>
      </c>
      <c r="B39" s="3" t="s">
        <v>67</v>
      </c>
      <c r="C39" s="3" t="s">
        <v>30</v>
      </c>
      <c r="D39" s="4">
        <v>1295</v>
      </c>
      <c r="E39" s="13">
        <v>2</v>
      </c>
      <c r="F39" s="3"/>
      <c r="G39" s="13">
        <v>2</v>
      </c>
      <c r="H39" s="13">
        <f t="shared" si="1"/>
        <v>0</v>
      </c>
    </row>
    <row r="40" spans="1:8" x14ac:dyDescent="0.3">
      <c r="A40" s="2">
        <v>615</v>
      </c>
      <c r="B40" s="3" t="s">
        <v>68</v>
      </c>
      <c r="C40" s="3" t="s">
        <v>30</v>
      </c>
      <c r="D40" s="4">
        <v>626.33333333333337</v>
      </c>
      <c r="E40" s="13">
        <v>1</v>
      </c>
      <c r="F40" s="3"/>
      <c r="G40" s="13">
        <v>1</v>
      </c>
      <c r="H40" s="13">
        <f t="shared" si="1"/>
        <v>0</v>
      </c>
    </row>
    <row r="41" spans="1:8" x14ac:dyDescent="0.3">
      <c r="A41" s="2">
        <v>616</v>
      </c>
      <c r="B41" s="3" t="s">
        <v>69</v>
      </c>
      <c r="C41" s="3" t="s">
        <v>30</v>
      </c>
      <c r="D41" s="4">
        <v>12647.666666666666</v>
      </c>
      <c r="E41" s="13">
        <v>5</v>
      </c>
      <c r="F41" s="3"/>
      <c r="G41" s="13">
        <v>5</v>
      </c>
      <c r="H41" s="13">
        <f t="shared" si="1"/>
        <v>0</v>
      </c>
    </row>
    <row r="42" spans="1:8" x14ac:dyDescent="0.3">
      <c r="A42" s="2">
        <v>617</v>
      </c>
      <c r="B42" s="3" t="s">
        <v>70</v>
      </c>
      <c r="C42" s="3" t="s">
        <v>30</v>
      </c>
      <c r="D42" s="4">
        <v>636</v>
      </c>
      <c r="E42" s="13">
        <v>1</v>
      </c>
      <c r="F42" s="3"/>
      <c r="G42" s="13">
        <v>1</v>
      </c>
      <c r="H42" s="13">
        <f t="shared" si="1"/>
        <v>0</v>
      </c>
    </row>
    <row r="43" spans="1:8" x14ac:dyDescent="0.3">
      <c r="A43" s="2">
        <v>619</v>
      </c>
      <c r="B43" s="3" t="s">
        <v>71</v>
      </c>
      <c r="C43" s="3" t="s">
        <v>30</v>
      </c>
      <c r="D43" s="4">
        <v>3485.3333333333335</v>
      </c>
      <c r="E43" s="13">
        <v>2</v>
      </c>
      <c r="F43" s="3"/>
      <c r="G43" s="13">
        <v>2</v>
      </c>
      <c r="H43" s="13">
        <f t="shared" si="1"/>
        <v>0</v>
      </c>
    </row>
    <row r="44" spans="1:8" x14ac:dyDescent="0.3">
      <c r="A44" s="2">
        <v>620</v>
      </c>
      <c r="B44" s="3" t="s">
        <v>72</v>
      </c>
      <c r="C44" s="3" t="s">
        <v>30</v>
      </c>
      <c r="D44" s="4">
        <v>731</v>
      </c>
      <c r="E44" s="13">
        <v>1</v>
      </c>
      <c r="F44" s="3"/>
      <c r="G44" s="13">
        <v>1</v>
      </c>
      <c r="H44" s="13">
        <f t="shared" si="1"/>
        <v>0</v>
      </c>
    </row>
    <row r="45" spans="1:8" x14ac:dyDescent="0.3">
      <c r="A45" s="2">
        <v>622</v>
      </c>
      <c r="B45" s="3" t="s">
        <v>73</v>
      </c>
      <c r="C45" s="3" t="s">
        <v>30</v>
      </c>
      <c r="D45" s="4">
        <v>648.66666666666663</v>
      </c>
      <c r="E45" s="13">
        <v>1</v>
      </c>
      <c r="F45" s="3"/>
      <c r="G45" s="13">
        <v>1</v>
      </c>
      <c r="H45" s="13">
        <f t="shared" si="1"/>
        <v>0</v>
      </c>
    </row>
    <row r="46" spans="1:8" x14ac:dyDescent="0.3">
      <c r="A46" s="2">
        <v>623</v>
      </c>
      <c r="B46" s="3" t="s">
        <v>74</v>
      </c>
      <c r="C46" s="3" t="s">
        <v>30</v>
      </c>
      <c r="D46" s="4">
        <v>2912.3333333333335</v>
      </c>
      <c r="E46" s="13">
        <v>2</v>
      </c>
      <c r="F46" s="3"/>
      <c r="G46" s="13">
        <v>2</v>
      </c>
      <c r="H46" s="13">
        <f t="shared" si="1"/>
        <v>0</v>
      </c>
    </row>
    <row r="47" spans="1:8" x14ac:dyDescent="0.3">
      <c r="A47" s="2">
        <v>626</v>
      </c>
      <c r="B47" s="3" t="s">
        <v>76</v>
      </c>
      <c r="C47" s="3" t="s">
        <v>30</v>
      </c>
      <c r="D47" s="4">
        <v>1771</v>
      </c>
      <c r="E47" s="13">
        <v>2</v>
      </c>
      <c r="F47" s="3"/>
      <c r="G47" s="13">
        <v>2</v>
      </c>
      <c r="H47" s="13">
        <f t="shared" si="1"/>
        <v>0</v>
      </c>
    </row>
    <row r="48" spans="1:8" x14ac:dyDescent="0.3">
      <c r="A48" s="2">
        <v>627</v>
      </c>
      <c r="B48" s="3" t="s">
        <v>77</v>
      </c>
      <c r="C48" s="3" t="s">
        <v>30</v>
      </c>
      <c r="D48" s="4">
        <v>11200.666666666666</v>
      </c>
      <c r="E48" s="13">
        <v>5</v>
      </c>
      <c r="F48" s="3"/>
      <c r="G48" s="13">
        <v>5</v>
      </c>
      <c r="H48" s="13">
        <f t="shared" si="1"/>
        <v>0</v>
      </c>
    </row>
    <row r="49" spans="1:8" x14ac:dyDescent="0.3">
      <c r="A49" s="2">
        <v>628</v>
      </c>
      <c r="B49" s="3" t="s">
        <v>78</v>
      </c>
      <c r="C49" s="3" t="s">
        <v>30</v>
      </c>
      <c r="D49" s="4">
        <v>1586.3333333333333</v>
      </c>
      <c r="E49" s="13">
        <v>2</v>
      </c>
      <c r="F49" s="3"/>
      <c r="G49" s="13">
        <v>2</v>
      </c>
      <c r="H49" s="13">
        <f t="shared" si="1"/>
        <v>0</v>
      </c>
    </row>
    <row r="50" spans="1:8" x14ac:dyDescent="0.3">
      <c r="A50" s="2">
        <v>629</v>
      </c>
      <c r="B50" s="3" t="s">
        <v>79</v>
      </c>
      <c r="C50" s="3" t="s">
        <v>30</v>
      </c>
      <c r="D50" s="4">
        <v>306.33333333333331</v>
      </c>
      <c r="E50" s="13">
        <v>1</v>
      </c>
      <c r="F50" s="3"/>
      <c r="G50" s="13">
        <v>1</v>
      </c>
      <c r="H50" s="13">
        <f t="shared" si="1"/>
        <v>0</v>
      </c>
    </row>
    <row r="51" spans="1:8" x14ac:dyDescent="0.3">
      <c r="A51" s="2">
        <v>630</v>
      </c>
      <c r="B51" s="3" t="s">
        <v>80</v>
      </c>
      <c r="C51" s="3" t="s">
        <v>30</v>
      </c>
      <c r="D51" s="4">
        <v>583.33333333333337</v>
      </c>
      <c r="E51" s="13">
        <v>1</v>
      </c>
      <c r="F51" s="3"/>
      <c r="G51" s="13">
        <v>1</v>
      </c>
      <c r="H51" s="13">
        <f t="shared" si="1"/>
        <v>0</v>
      </c>
    </row>
    <row r="52" spans="1:8" x14ac:dyDescent="0.3">
      <c r="A52" s="2">
        <v>632</v>
      </c>
      <c r="B52" s="3" t="s">
        <v>75</v>
      </c>
      <c r="C52" s="3" t="s">
        <v>30</v>
      </c>
      <c r="D52" s="4">
        <v>4278</v>
      </c>
      <c r="E52" s="13">
        <v>3</v>
      </c>
      <c r="F52" s="3"/>
      <c r="G52" s="13">
        <v>3</v>
      </c>
      <c r="H52" s="13">
        <f t="shared" si="1"/>
        <v>0</v>
      </c>
    </row>
    <row r="53" spans="1:8" x14ac:dyDescent="0.3">
      <c r="A53" s="2">
        <v>661</v>
      </c>
      <c r="B53" s="3" t="s">
        <v>81</v>
      </c>
      <c r="C53" s="3" t="s">
        <v>30</v>
      </c>
      <c r="D53" s="4">
        <v>49</v>
      </c>
      <c r="E53" s="13">
        <v>1</v>
      </c>
      <c r="F53" s="3"/>
      <c r="G53" s="13">
        <v>1</v>
      </c>
      <c r="H53" s="13">
        <f t="shared" si="1"/>
        <v>0</v>
      </c>
    </row>
    <row r="54" spans="1:8" x14ac:dyDescent="0.3">
      <c r="A54" s="2">
        <v>662</v>
      </c>
      <c r="B54" s="3" t="s">
        <v>82</v>
      </c>
      <c r="C54" s="3" t="s">
        <v>30</v>
      </c>
      <c r="D54" s="4">
        <v>1256</v>
      </c>
      <c r="E54" s="13">
        <v>2</v>
      </c>
      <c r="F54" s="3"/>
      <c r="G54" s="13">
        <v>2</v>
      </c>
      <c r="H54" s="13">
        <f t="shared" si="1"/>
        <v>0</v>
      </c>
    </row>
    <row r="55" spans="1:8" x14ac:dyDescent="0.3">
      <c r="A55" s="2">
        <v>663</v>
      </c>
      <c r="B55" s="3" t="s">
        <v>83</v>
      </c>
      <c r="C55" s="3" t="s">
        <v>30</v>
      </c>
      <c r="D55" s="4">
        <v>1232.3333333333333</v>
      </c>
      <c r="E55" s="13">
        <v>2</v>
      </c>
      <c r="F55" s="3"/>
      <c r="G55" s="13">
        <v>2</v>
      </c>
      <c r="H55" s="13">
        <f t="shared" si="1"/>
        <v>0</v>
      </c>
    </row>
    <row r="56" spans="1:8" x14ac:dyDescent="0.3">
      <c r="A56" s="2">
        <v>665</v>
      </c>
      <c r="B56" s="3" t="s">
        <v>84</v>
      </c>
      <c r="C56" s="3" t="s">
        <v>30</v>
      </c>
      <c r="D56" s="4">
        <v>260.33333333333331</v>
      </c>
      <c r="E56" s="13">
        <v>1</v>
      </c>
      <c r="F56" s="3"/>
      <c r="G56" s="13">
        <v>1</v>
      </c>
      <c r="H56" s="13">
        <f t="shared" si="1"/>
        <v>0</v>
      </c>
    </row>
    <row r="57" spans="1:8" x14ac:dyDescent="0.3">
      <c r="A57" s="2">
        <v>666</v>
      </c>
      <c r="B57" s="3" t="s">
        <v>85</v>
      </c>
      <c r="C57" s="3" t="s">
        <v>30</v>
      </c>
      <c r="D57" s="4">
        <v>424.33333333333331</v>
      </c>
      <c r="E57" s="13">
        <v>1</v>
      </c>
      <c r="F57" s="3"/>
      <c r="G57" s="13">
        <v>1</v>
      </c>
      <c r="H57" s="13">
        <f t="shared" si="1"/>
        <v>0</v>
      </c>
    </row>
    <row r="58" spans="1:8" x14ac:dyDescent="0.3">
      <c r="A58" s="2">
        <v>667</v>
      </c>
      <c r="B58" s="3" t="s">
        <v>86</v>
      </c>
      <c r="C58" s="3" t="s">
        <v>30</v>
      </c>
      <c r="D58" s="4">
        <v>3153</v>
      </c>
      <c r="E58" s="13">
        <v>2</v>
      </c>
      <c r="F58" s="3"/>
      <c r="G58" s="13">
        <v>2</v>
      </c>
      <c r="H58" s="13">
        <f t="shared" si="1"/>
        <v>0</v>
      </c>
    </row>
    <row r="59" spans="1:8" x14ac:dyDescent="0.3">
      <c r="A59" s="2">
        <v>668</v>
      </c>
      <c r="B59" s="3" t="s">
        <v>87</v>
      </c>
      <c r="C59" s="3" t="s">
        <v>30</v>
      </c>
      <c r="D59" s="4">
        <v>2917.6666666666665</v>
      </c>
      <c r="E59" s="13">
        <v>2</v>
      </c>
      <c r="F59" s="3"/>
      <c r="G59" s="13">
        <v>2</v>
      </c>
      <c r="H59" s="13">
        <f t="shared" si="1"/>
        <v>0</v>
      </c>
    </row>
    <row r="60" spans="1:8" x14ac:dyDescent="0.3">
      <c r="A60" s="2">
        <v>669</v>
      </c>
      <c r="B60" s="3" t="s">
        <v>88</v>
      </c>
      <c r="C60" s="3" t="s">
        <v>30</v>
      </c>
      <c r="D60" s="4">
        <v>517</v>
      </c>
      <c r="E60" s="13">
        <v>1</v>
      </c>
      <c r="F60" s="3"/>
      <c r="G60" s="13">
        <v>1</v>
      </c>
      <c r="H60" s="13">
        <f t="shared" si="1"/>
        <v>0</v>
      </c>
    </row>
    <row r="61" spans="1:8" x14ac:dyDescent="0.3">
      <c r="A61" s="2">
        <v>670</v>
      </c>
      <c r="B61" s="3" t="s">
        <v>89</v>
      </c>
      <c r="C61" s="3" t="s">
        <v>30</v>
      </c>
      <c r="D61" s="4">
        <v>5499.666666666667</v>
      </c>
      <c r="E61" s="13">
        <v>3</v>
      </c>
      <c r="F61" s="3"/>
      <c r="G61" s="13">
        <v>3</v>
      </c>
      <c r="H61" s="13">
        <f t="shared" si="1"/>
        <v>0</v>
      </c>
    </row>
    <row r="62" spans="1:8" x14ac:dyDescent="0.3">
      <c r="A62" s="2">
        <v>671</v>
      </c>
      <c r="B62" s="3" t="s">
        <v>90</v>
      </c>
      <c r="C62" s="3" t="s">
        <v>30</v>
      </c>
      <c r="D62" s="4">
        <v>369.33333333333331</v>
      </c>
      <c r="E62" s="13">
        <v>1</v>
      </c>
      <c r="F62" s="3"/>
      <c r="G62" s="13">
        <v>1</v>
      </c>
      <c r="H62" s="13">
        <f t="shared" si="1"/>
        <v>0</v>
      </c>
    </row>
    <row r="63" spans="1:8" x14ac:dyDescent="0.3">
      <c r="A63" s="2">
        <v>852</v>
      </c>
      <c r="B63" s="3" t="s">
        <v>91</v>
      </c>
      <c r="C63" s="3" t="s">
        <v>30</v>
      </c>
      <c r="D63" s="4">
        <v>1533.6666666666667</v>
      </c>
      <c r="E63" s="13">
        <v>2</v>
      </c>
      <c r="F63" s="3"/>
      <c r="G63" s="13">
        <v>2</v>
      </c>
      <c r="H63" s="13">
        <f t="shared" si="1"/>
        <v>0</v>
      </c>
    </row>
    <row r="64" spans="1:8" x14ac:dyDescent="0.3">
      <c r="A64" s="2">
        <v>853</v>
      </c>
      <c r="B64" s="3" t="s">
        <v>92</v>
      </c>
      <c r="C64" s="3" t="s">
        <v>30</v>
      </c>
      <c r="D64" s="4">
        <v>1664.3333333333333</v>
      </c>
      <c r="E64" s="13">
        <v>2</v>
      </c>
      <c r="F64" s="3"/>
      <c r="G64" s="13">
        <v>2</v>
      </c>
      <c r="H64" s="13">
        <f t="shared" si="1"/>
        <v>0</v>
      </c>
    </row>
    <row r="65" spans="1:8" x14ac:dyDescent="0.3">
      <c r="A65" s="2">
        <v>855</v>
      </c>
      <c r="B65" s="3" t="s">
        <v>93</v>
      </c>
      <c r="C65" s="3" t="s">
        <v>30</v>
      </c>
      <c r="D65" s="4">
        <v>6812.666666666667</v>
      </c>
      <c r="E65" s="13">
        <v>3</v>
      </c>
      <c r="F65" s="3"/>
      <c r="G65" s="13">
        <v>3</v>
      </c>
      <c r="H65" s="13">
        <f t="shared" si="1"/>
        <v>0</v>
      </c>
    </row>
    <row r="66" spans="1:8" x14ac:dyDescent="0.3">
      <c r="A66" s="2">
        <v>861</v>
      </c>
      <c r="B66" s="3" t="s">
        <v>94</v>
      </c>
      <c r="C66" s="3" t="s">
        <v>30</v>
      </c>
      <c r="D66" s="4">
        <v>11364.666666666666</v>
      </c>
      <c r="E66" s="13">
        <v>5</v>
      </c>
      <c r="F66" s="3"/>
      <c r="G66" s="13">
        <v>5</v>
      </c>
      <c r="H66" s="13">
        <f t="shared" ref="H66:H97" si="2">E66-G66</f>
        <v>0</v>
      </c>
    </row>
    <row r="67" spans="1:8" x14ac:dyDescent="0.3">
      <c r="A67" s="2">
        <v>866</v>
      </c>
      <c r="B67" s="3" t="s">
        <v>95</v>
      </c>
      <c r="C67" s="3" t="s">
        <v>30</v>
      </c>
      <c r="D67" s="4">
        <v>1208.3333333333333</v>
      </c>
      <c r="E67" s="13">
        <v>2</v>
      </c>
      <c r="F67" s="3"/>
      <c r="G67" s="13">
        <v>2</v>
      </c>
      <c r="H67" s="13">
        <f t="shared" si="2"/>
        <v>0</v>
      </c>
    </row>
    <row r="68" spans="1:8" x14ac:dyDescent="0.3">
      <c r="A68" s="2">
        <v>868</v>
      </c>
      <c r="B68" s="3" t="s">
        <v>96</v>
      </c>
      <c r="C68" s="3" t="s">
        <v>30</v>
      </c>
      <c r="D68" s="4">
        <v>274.33333333333331</v>
      </c>
      <c r="E68" s="13">
        <v>1</v>
      </c>
      <c r="F68" s="3"/>
      <c r="G68" s="13">
        <v>1</v>
      </c>
      <c r="H68" s="13">
        <f t="shared" si="2"/>
        <v>0</v>
      </c>
    </row>
    <row r="69" spans="1:8" x14ac:dyDescent="0.3">
      <c r="A69" s="2">
        <v>869</v>
      </c>
      <c r="B69" s="3" t="s">
        <v>97</v>
      </c>
      <c r="C69" s="3" t="s">
        <v>30</v>
      </c>
      <c r="D69" s="4">
        <v>1087.3333333333333</v>
      </c>
      <c r="E69" s="13">
        <v>2</v>
      </c>
      <c r="F69" s="3"/>
      <c r="G69" s="13">
        <v>2</v>
      </c>
      <c r="H69" s="13">
        <f t="shared" si="2"/>
        <v>0</v>
      </c>
    </row>
    <row r="70" spans="1:8" x14ac:dyDescent="0.3">
      <c r="A70" s="2">
        <v>870</v>
      </c>
      <c r="B70" s="3" t="s">
        <v>98</v>
      </c>
      <c r="C70" s="3" t="s">
        <v>30</v>
      </c>
      <c r="D70" s="4">
        <v>4154</v>
      </c>
      <c r="E70" s="13">
        <v>3</v>
      </c>
      <c r="F70" s="3"/>
      <c r="G70" s="13">
        <v>3</v>
      </c>
      <c r="H70" s="13">
        <f t="shared" si="2"/>
        <v>0</v>
      </c>
    </row>
    <row r="71" spans="1:8" x14ac:dyDescent="0.3">
      <c r="A71" s="2">
        <v>872</v>
      </c>
      <c r="B71" s="3" t="s">
        <v>99</v>
      </c>
      <c r="C71" s="3" t="s">
        <v>30</v>
      </c>
      <c r="D71" s="4">
        <v>1845.3333333333333</v>
      </c>
      <c r="E71" s="13">
        <v>2</v>
      </c>
      <c r="F71" s="3"/>
      <c r="G71" s="13">
        <v>2</v>
      </c>
      <c r="H71" s="13">
        <f t="shared" si="2"/>
        <v>0</v>
      </c>
    </row>
    <row r="72" spans="1:8" ht="41.4" x14ac:dyDescent="0.3">
      <c r="A72" s="2">
        <v>873</v>
      </c>
      <c r="B72" s="3" t="s">
        <v>100</v>
      </c>
      <c r="C72" s="3" t="s">
        <v>30</v>
      </c>
      <c r="D72" s="4"/>
      <c r="E72" s="13"/>
      <c r="F72" s="6" t="s">
        <v>158</v>
      </c>
      <c r="G72" s="13">
        <v>1</v>
      </c>
      <c r="H72" s="16">
        <f t="shared" si="2"/>
        <v>-1</v>
      </c>
    </row>
    <row r="73" spans="1:8" ht="41.4" x14ac:dyDescent="0.3">
      <c r="A73" s="2">
        <v>874</v>
      </c>
      <c r="B73" s="3" t="s">
        <v>101</v>
      </c>
      <c r="C73" s="3" t="s">
        <v>30</v>
      </c>
      <c r="D73" s="4"/>
      <c r="E73" s="13"/>
      <c r="F73" s="6" t="s">
        <v>159</v>
      </c>
      <c r="G73" s="13">
        <v>1</v>
      </c>
      <c r="H73" s="16">
        <f t="shared" si="2"/>
        <v>-1</v>
      </c>
    </row>
    <row r="74" spans="1:8" ht="41.4" x14ac:dyDescent="0.3">
      <c r="A74" s="2">
        <v>876</v>
      </c>
      <c r="B74" s="3" t="s">
        <v>102</v>
      </c>
      <c r="C74" s="3" t="s">
        <v>30</v>
      </c>
      <c r="D74" s="4"/>
      <c r="E74" s="13"/>
      <c r="F74" s="6" t="s">
        <v>160</v>
      </c>
      <c r="G74" s="13">
        <v>2</v>
      </c>
      <c r="H74" s="16">
        <f t="shared" si="2"/>
        <v>-2</v>
      </c>
    </row>
    <row r="75" spans="1:8" x14ac:dyDescent="0.3">
      <c r="A75" s="2">
        <v>877</v>
      </c>
      <c r="B75" s="3" t="s">
        <v>103</v>
      </c>
      <c r="C75" s="3" t="s">
        <v>30</v>
      </c>
      <c r="D75" s="4">
        <v>487</v>
      </c>
      <c r="E75" s="13">
        <v>1</v>
      </c>
      <c r="F75" s="3"/>
      <c r="G75" s="13">
        <v>1</v>
      </c>
      <c r="H75" s="13">
        <f t="shared" si="2"/>
        <v>0</v>
      </c>
    </row>
    <row r="76" spans="1:8" x14ac:dyDescent="0.3">
      <c r="A76" s="2">
        <v>879</v>
      </c>
      <c r="B76" s="3" t="s">
        <v>104</v>
      </c>
      <c r="C76" s="3" t="s">
        <v>30</v>
      </c>
      <c r="D76" s="4">
        <v>2494</v>
      </c>
      <c r="E76" s="13">
        <v>2</v>
      </c>
      <c r="F76" s="3"/>
      <c r="G76" s="13">
        <v>2</v>
      </c>
      <c r="H76" s="13">
        <f t="shared" si="2"/>
        <v>0</v>
      </c>
    </row>
    <row r="77" spans="1:8" x14ac:dyDescent="0.3">
      <c r="A77" s="2">
        <v>880</v>
      </c>
      <c r="B77" s="3" t="s">
        <v>105</v>
      </c>
      <c r="C77" s="3" t="s">
        <v>30</v>
      </c>
      <c r="D77" s="4">
        <v>1783</v>
      </c>
      <c r="E77" s="13">
        <v>2</v>
      </c>
      <c r="F77" s="3"/>
      <c r="G77" s="13">
        <v>2</v>
      </c>
      <c r="H77" s="13">
        <f t="shared" si="2"/>
        <v>0</v>
      </c>
    </row>
    <row r="78" spans="1:8" x14ac:dyDescent="0.3">
      <c r="A78" s="2">
        <v>881</v>
      </c>
      <c r="B78" s="3" t="s">
        <v>106</v>
      </c>
      <c r="C78" s="3" t="s">
        <v>30</v>
      </c>
      <c r="D78" s="4">
        <v>437</v>
      </c>
      <c r="E78" s="13">
        <v>1</v>
      </c>
      <c r="F78" s="3"/>
      <c r="G78" s="13">
        <v>1</v>
      </c>
      <c r="H78" s="13">
        <f t="shared" si="2"/>
        <v>0</v>
      </c>
    </row>
    <row r="79" spans="1:8" x14ac:dyDescent="0.3">
      <c r="A79" s="2">
        <v>884</v>
      </c>
      <c r="B79" s="3" t="s">
        <v>107</v>
      </c>
      <c r="C79" s="3" t="s">
        <v>30</v>
      </c>
      <c r="D79" s="4">
        <v>2527.6666666666665</v>
      </c>
      <c r="E79" s="13">
        <v>2</v>
      </c>
      <c r="F79" s="3"/>
      <c r="G79" s="13">
        <v>2</v>
      </c>
      <c r="H79" s="13">
        <f t="shared" si="2"/>
        <v>0</v>
      </c>
    </row>
    <row r="80" spans="1:8" x14ac:dyDescent="0.3">
      <c r="A80" s="2">
        <v>888</v>
      </c>
      <c r="B80" s="3" t="s">
        <v>108</v>
      </c>
      <c r="C80" s="3" t="s">
        <v>30</v>
      </c>
      <c r="D80" s="4">
        <v>1177.6666666666667</v>
      </c>
      <c r="E80" s="13">
        <v>2</v>
      </c>
      <c r="F80" s="3"/>
      <c r="G80" s="13">
        <v>2</v>
      </c>
      <c r="H80" s="13">
        <f t="shared" si="2"/>
        <v>0</v>
      </c>
    </row>
    <row r="81" spans="1:8" x14ac:dyDescent="0.3">
      <c r="A81" s="2">
        <v>889</v>
      </c>
      <c r="B81" s="5" t="s">
        <v>156</v>
      </c>
      <c r="C81" s="5" t="s">
        <v>30</v>
      </c>
      <c r="D81" s="4">
        <v>1906</v>
      </c>
      <c r="E81" s="13">
        <v>2</v>
      </c>
      <c r="F81" s="3"/>
      <c r="G81" s="13"/>
      <c r="H81" s="16">
        <f t="shared" si="2"/>
        <v>2</v>
      </c>
    </row>
    <row r="82" spans="1:8" x14ac:dyDescent="0.3">
      <c r="A82" s="2">
        <v>401</v>
      </c>
      <c r="B82" s="3" t="s">
        <v>111</v>
      </c>
      <c r="C82" s="3" t="s">
        <v>110</v>
      </c>
      <c r="D82" s="4">
        <v>1090.3333333333333</v>
      </c>
      <c r="E82" s="13">
        <v>2</v>
      </c>
      <c r="F82" s="3"/>
      <c r="G82" s="13">
        <v>2</v>
      </c>
      <c r="H82" s="13">
        <f t="shared" si="2"/>
        <v>0</v>
      </c>
    </row>
    <row r="83" spans="1:8" x14ac:dyDescent="0.3">
      <c r="A83" s="2">
        <v>402</v>
      </c>
      <c r="B83" s="3" t="s">
        <v>112</v>
      </c>
      <c r="C83" s="3" t="s">
        <v>110</v>
      </c>
      <c r="D83" s="4">
        <v>578</v>
      </c>
      <c r="E83" s="13">
        <v>1</v>
      </c>
      <c r="F83" s="3"/>
      <c r="G83" s="13">
        <v>1</v>
      </c>
      <c r="H83" s="13">
        <f t="shared" si="2"/>
        <v>0</v>
      </c>
    </row>
    <row r="84" spans="1:8" x14ac:dyDescent="0.3">
      <c r="A84" s="2">
        <v>404</v>
      </c>
      <c r="B84" s="3" t="s">
        <v>113</v>
      </c>
      <c r="C84" s="3" t="s">
        <v>110</v>
      </c>
      <c r="D84" s="4">
        <v>16414.666666666668</v>
      </c>
      <c r="E84" s="13">
        <v>7</v>
      </c>
      <c r="F84" s="3"/>
      <c r="G84" s="13">
        <v>7</v>
      </c>
      <c r="H84" s="13">
        <f t="shared" si="2"/>
        <v>0</v>
      </c>
    </row>
    <row r="85" spans="1:8" x14ac:dyDescent="0.3">
      <c r="A85" s="2">
        <v>405</v>
      </c>
      <c r="B85" s="3" t="s">
        <v>114</v>
      </c>
      <c r="C85" s="3" t="s">
        <v>110</v>
      </c>
      <c r="D85" s="4">
        <v>2064.6666666666665</v>
      </c>
      <c r="E85" s="13">
        <v>2</v>
      </c>
      <c r="F85" s="3"/>
      <c r="G85" s="13">
        <v>2</v>
      </c>
      <c r="H85" s="13">
        <f t="shared" si="2"/>
        <v>0</v>
      </c>
    </row>
    <row r="86" spans="1:8" x14ac:dyDescent="0.3">
      <c r="A86" s="2">
        <v>406</v>
      </c>
      <c r="B86" s="3" t="s">
        <v>115</v>
      </c>
      <c r="C86" s="3" t="s">
        <v>110</v>
      </c>
      <c r="D86" s="4">
        <v>3248.3333333333335</v>
      </c>
      <c r="E86" s="13">
        <v>2</v>
      </c>
      <c r="F86" s="3"/>
      <c r="G86" s="13">
        <v>2</v>
      </c>
      <c r="H86" s="13">
        <f t="shared" si="2"/>
        <v>0</v>
      </c>
    </row>
    <row r="87" spans="1:8" x14ac:dyDescent="0.3">
      <c r="A87" s="2">
        <v>407</v>
      </c>
      <c r="B87" s="3" t="s">
        <v>116</v>
      </c>
      <c r="C87" s="3" t="s">
        <v>110</v>
      </c>
      <c r="D87" s="4">
        <v>1628.6666666666667</v>
      </c>
      <c r="E87" s="13">
        <v>2</v>
      </c>
      <c r="F87" s="3"/>
      <c r="G87" s="13">
        <v>2</v>
      </c>
      <c r="H87" s="13">
        <f t="shared" si="2"/>
        <v>0</v>
      </c>
    </row>
    <row r="88" spans="1:8" x14ac:dyDescent="0.3">
      <c r="A88" s="2">
        <v>408</v>
      </c>
      <c r="B88" s="3" t="s">
        <v>117</v>
      </c>
      <c r="C88" s="3" t="s">
        <v>110</v>
      </c>
      <c r="D88" s="4">
        <v>209.66666666666666</v>
      </c>
      <c r="E88" s="13">
        <v>1</v>
      </c>
      <c r="F88" s="3"/>
      <c r="G88" s="13">
        <v>1</v>
      </c>
      <c r="H88" s="13">
        <f t="shared" si="2"/>
        <v>0</v>
      </c>
    </row>
    <row r="89" spans="1:8" x14ac:dyDescent="0.3">
      <c r="A89" s="2">
        <v>409</v>
      </c>
      <c r="B89" s="3" t="s">
        <v>118</v>
      </c>
      <c r="C89" s="3" t="s">
        <v>110</v>
      </c>
      <c r="D89" s="4">
        <v>2531.6666666666665</v>
      </c>
      <c r="E89" s="13">
        <v>2</v>
      </c>
      <c r="F89" s="3"/>
      <c r="G89" s="13">
        <v>2</v>
      </c>
      <c r="H89" s="13">
        <f t="shared" si="2"/>
        <v>0</v>
      </c>
    </row>
    <row r="90" spans="1:8" x14ac:dyDescent="0.3">
      <c r="A90" s="2">
        <v>410</v>
      </c>
      <c r="B90" s="3" t="s">
        <v>119</v>
      </c>
      <c r="C90" s="3" t="s">
        <v>110</v>
      </c>
      <c r="D90" s="4">
        <v>279</v>
      </c>
      <c r="E90" s="13">
        <v>1</v>
      </c>
      <c r="F90" s="3"/>
      <c r="G90" s="13">
        <v>1</v>
      </c>
      <c r="H90" s="13">
        <f t="shared" si="2"/>
        <v>0</v>
      </c>
    </row>
    <row r="91" spans="1:8" x14ac:dyDescent="0.3">
      <c r="A91" s="2">
        <v>411</v>
      </c>
      <c r="B91" s="3" t="s">
        <v>120</v>
      </c>
      <c r="C91" s="3" t="s">
        <v>110</v>
      </c>
      <c r="D91" s="4">
        <v>543.66666666666663</v>
      </c>
      <c r="E91" s="13">
        <v>1</v>
      </c>
      <c r="F91" s="3"/>
      <c r="G91" s="13">
        <v>1</v>
      </c>
      <c r="H91" s="13">
        <f t="shared" si="2"/>
        <v>0</v>
      </c>
    </row>
    <row r="92" spans="1:8" x14ac:dyDescent="0.3">
      <c r="A92" s="2">
        <v>412</v>
      </c>
      <c r="B92" s="3" t="s">
        <v>121</v>
      </c>
      <c r="C92" s="3" t="s">
        <v>110</v>
      </c>
      <c r="D92" s="4">
        <v>5947.666666666667</v>
      </c>
      <c r="E92" s="13">
        <v>3</v>
      </c>
      <c r="F92" s="3"/>
      <c r="G92" s="13">
        <v>3</v>
      </c>
      <c r="H92" s="13">
        <f t="shared" si="2"/>
        <v>0</v>
      </c>
    </row>
    <row r="93" spans="1:8" x14ac:dyDescent="0.3">
      <c r="A93" s="2">
        <v>413</v>
      </c>
      <c r="B93" s="3" t="s">
        <v>122</v>
      </c>
      <c r="C93" s="3" t="s">
        <v>110</v>
      </c>
      <c r="D93" s="4">
        <v>2087</v>
      </c>
      <c r="E93" s="13">
        <v>2</v>
      </c>
      <c r="F93" s="3"/>
      <c r="G93" s="13">
        <v>2</v>
      </c>
      <c r="H93" s="13">
        <f t="shared" si="2"/>
        <v>0</v>
      </c>
    </row>
    <row r="94" spans="1:8" x14ac:dyDescent="0.3">
      <c r="A94" s="2">
        <v>414</v>
      </c>
      <c r="B94" s="3" t="s">
        <v>123</v>
      </c>
      <c r="C94" s="3" t="s">
        <v>110</v>
      </c>
      <c r="D94" s="4">
        <v>2355.6666666666665</v>
      </c>
      <c r="E94" s="13">
        <v>2</v>
      </c>
      <c r="F94" s="3"/>
      <c r="G94" s="13">
        <v>2</v>
      </c>
      <c r="H94" s="13">
        <f t="shared" si="2"/>
        <v>0</v>
      </c>
    </row>
    <row r="95" spans="1:8" x14ac:dyDescent="0.3">
      <c r="A95" s="2">
        <v>415</v>
      </c>
      <c r="B95" s="3" t="s">
        <v>124</v>
      </c>
      <c r="C95" s="3" t="s">
        <v>110</v>
      </c>
      <c r="D95" s="4">
        <v>1422.3333333333333</v>
      </c>
      <c r="E95" s="13">
        <v>2</v>
      </c>
      <c r="F95" s="3"/>
      <c r="G95" s="13">
        <v>2</v>
      </c>
      <c r="H95" s="13">
        <f t="shared" si="2"/>
        <v>0</v>
      </c>
    </row>
    <row r="96" spans="1:8" x14ac:dyDescent="0.3">
      <c r="A96" s="2">
        <v>416</v>
      </c>
      <c r="B96" s="3" t="s">
        <v>125</v>
      </c>
      <c r="C96" s="3" t="s">
        <v>110</v>
      </c>
      <c r="D96" s="4">
        <v>122.33333333333333</v>
      </c>
      <c r="E96" s="13">
        <v>1</v>
      </c>
      <c r="F96" s="3"/>
      <c r="G96" s="13">
        <v>1</v>
      </c>
      <c r="H96" s="13">
        <f t="shared" si="2"/>
        <v>0</v>
      </c>
    </row>
    <row r="97" spans="1:8" x14ac:dyDescent="0.3">
      <c r="A97" s="2">
        <v>418</v>
      </c>
      <c r="B97" s="3" t="s">
        <v>126</v>
      </c>
      <c r="C97" s="3" t="s">
        <v>110</v>
      </c>
      <c r="D97" s="4">
        <v>2890.3333333333335</v>
      </c>
      <c r="E97" s="13">
        <v>2</v>
      </c>
      <c r="F97" s="3"/>
      <c r="G97" s="13">
        <v>2</v>
      </c>
      <c r="H97" s="13">
        <f t="shared" si="2"/>
        <v>0</v>
      </c>
    </row>
    <row r="98" spans="1:8" x14ac:dyDescent="0.3">
      <c r="A98" s="2">
        <v>420</v>
      </c>
      <c r="B98" s="3" t="s">
        <v>127</v>
      </c>
      <c r="C98" s="3" t="s">
        <v>110</v>
      </c>
      <c r="D98" s="4">
        <v>2402.6666666666665</v>
      </c>
      <c r="E98" s="13">
        <v>2</v>
      </c>
      <c r="F98" s="3"/>
      <c r="G98" s="13">
        <v>2</v>
      </c>
      <c r="H98" s="13">
        <f t="shared" ref="H98:H129" si="3">E98-G98</f>
        <v>0</v>
      </c>
    </row>
    <row r="99" spans="1:8" x14ac:dyDescent="0.3">
      <c r="A99" s="2">
        <v>421</v>
      </c>
      <c r="B99" s="3" t="s">
        <v>128</v>
      </c>
      <c r="C99" s="3" t="s">
        <v>110</v>
      </c>
      <c r="D99" s="4">
        <v>78.333333333333329</v>
      </c>
      <c r="E99" s="13">
        <v>1</v>
      </c>
      <c r="F99" s="3"/>
      <c r="G99" s="13">
        <v>1</v>
      </c>
      <c r="H99" s="13">
        <f t="shared" si="3"/>
        <v>0</v>
      </c>
    </row>
    <row r="100" spans="1:8" x14ac:dyDescent="0.3">
      <c r="A100" s="2">
        <v>422</v>
      </c>
      <c r="B100" s="3" t="s">
        <v>129</v>
      </c>
      <c r="C100" s="3" t="s">
        <v>110</v>
      </c>
      <c r="D100" s="4">
        <v>165</v>
      </c>
      <c r="E100" s="13">
        <v>1</v>
      </c>
      <c r="F100" s="3"/>
      <c r="G100" s="13">
        <v>1</v>
      </c>
      <c r="H100" s="13">
        <f t="shared" si="3"/>
        <v>0</v>
      </c>
    </row>
    <row r="101" spans="1:8" x14ac:dyDescent="0.3">
      <c r="A101" s="2">
        <v>423</v>
      </c>
      <c r="B101" s="3" t="s">
        <v>130</v>
      </c>
      <c r="C101" s="3" t="s">
        <v>110</v>
      </c>
      <c r="D101" s="4">
        <v>205.33333333333334</v>
      </c>
      <c r="E101" s="13">
        <v>1</v>
      </c>
      <c r="F101" s="3"/>
      <c r="G101" s="13">
        <v>1</v>
      </c>
      <c r="H101" s="13">
        <f t="shared" si="3"/>
        <v>0</v>
      </c>
    </row>
    <row r="102" spans="1:8" x14ac:dyDescent="0.3">
      <c r="A102" s="2">
        <v>424</v>
      </c>
      <c r="B102" s="3" t="s">
        <v>131</v>
      </c>
      <c r="C102" s="3" t="s">
        <v>110</v>
      </c>
      <c r="D102" s="4">
        <v>2058.6666666666665</v>
      </c>
      <c r="E102" s="13">
        <v>2</v>
      </c>
      <c r="F102" s="3"/>
      <c r="G102" s="13">
        <v>2</v>
      </c>
      <c r="H102" s="13">
        <f t="shared" si="3"/>
        <v>0</v>
      </c>
    </row>
    <row r="103" spans="1:8" x14ac:dyDescent="0.3">
      <c r="A103" s="2">
        <v>533</v>
      </c>
      <c r="B103" s="3" t="s">
        <v>132</v>
      </c>
      <c r="C103" s="3" t="s">
        <v>110</v>
      </c>
      <c r="D103" s="4">
        <v>3255.3333333333335</v>
      </c>
      <c r="E103" s="13">
        <v>2</v>
      </c>
      <c r="F103" s="3"/>
      <c r="G103" s="13">
        <v>2</v>
      </c>
      <c r="H103" s="13">
        <f t="shared" si="3"/>
        <v>0</v>
      </c>
    </row>
    <row r="104" spans="1:8" x14ac:dyDescent="0.3">
      <c r="A104" s="2">
        <v>552</v>
      </c>
      <c r="B104" s="3" t="s">
        <v>133</v>
      </c>
      <c r="C104" s="3" t="s">
        <v>110</v>
      </c>
      <c r="D104" s="4">
        <v>4327.333333333333</v>
      </c>
      <c r="E104" s="13">
        <v>3</v>
      </c>
      <c r="F104" s="3"/>
      <c r="G104" s="13">
        <v>3</v>
      </c>
      <c r="H104" s="13">
        <f t="shared" si="3"/>
        <v>0</v>
      </c>
    </row>
    <row r="105" spans="1:8" x14ac:dyDescent="0.3">
      <c r="A105" s="2">
        <v>554</v>
      </c>
      <c r="B105" s="3" t="s">
        <v>134</v>
      </c>
      <c r="C105" s="3" t="s">
        <v>110</v>
      </c>
      <c r="D105" s="4">
        <v>944.66666666666663</v>
      </c>
      <c r="E105" s="13">
        <v>1</v>
      </c>
      <c r="F105" s="3"/>
      <c r="G105" s="13">
        <v>1</v>
      </c>
      <c r="H105" s="13">
        <f t="shared" si="3"/>
        <v>0</v>
      </c>
    </row>
    <row r="106" spans="1:8" x14ac:dyDescent="0.3">
      <c r="A106" s="2">
        <v>556</v>
      </c>
      <c r="B106" s="3" t="s">
        <v>135</v>
      </c>
      <c r="C106" s="3" t="s">
        <v>110</v>
      </c>
      <c r="D106" s="4">
        <v>319.33333333333331</v>
      </c>
      <c r="E106" s="13">
        <v>1</v>
      </c>
      <c r="F106" s="3"/>
      <c r="G106" s="13">
        <v>1</v>
      </c>
      <c r="H106" s="13">
        <f t="shared" si="3"/>
        <v>0</v>
      </c>
    </row>
    <row r="107" spans="1:8" x14ac:dyDescent="0.3">
      <c r="A107" s="2">
        <v>901</v>
      </c>
      <c r="B107" s="3" t="s">
        <v>136</v>
      </c>
      <c r="C107" s="3" t="s">
        <v>110</v>
      </c>
      <c r="D107" s="4">
        <v>2446.3333333333335</v>
      </c>
      <c r="E107" s="13">
        <v>2</v>
      </c>
      <c r="F107" s="3"/>
      <c r="G107" s="13">
        <v>2</v>
      </c>
      <c r="H107" s="13">
        <f t="shared" si="3"/>
        <v>0</v>
      </c>
    </row>
    <row r="108" spans="1:8" x14ac:dyDescent="0.3">
      <c r="A108" s="2">
        <v>902</v>
      </c>
      <c r="B108" s="3" t="s">
        <v>137</v>
      </c>
      <c r="C108" s="3" t="s">
        <v>110</v>
      </c>
      <c r="D108" s="4">
        <v>9289.6666666666661</v>
      </c>
      <c r="E108" s="13">
        <v>4</v>
      </c>
      <c r="F108" s="3"/>
      <c r="G108" s="13">
        <v>4</v>
      </c>
      <c r="H108" s="13">
        <f t="shared" si="3"/>
        <v>0</v>
      </c>
    </row>
    <row r="109" spans="1:8" x14ac:dyDescent="0.3">
      <c r="A109" s="2">
        <v>903</v>
      </c>
      <c r="B109" s="3" t="s">
        <v>138</v>
      </c>
      <c r="C109" s="3" t="s">
        <v>110</v>
      </c>
      <c r="D109" s="4">
        <v>2619.3333333333335</v>
      </c>
      <c r="E109" s="13">
        <v>2</v>
      </c>
      <c r="F109" s="3"/>
      <c r="G109" s="13">
        <v>2</v>
      </c>
      <c r="H109" s="13">
        <f t="shared" si="3"/>
        <v>0</v>
      </c>
    </row>
    <row r="110" spans="1:8" x14ac:dyDescent="0.3">
      <c r="A110" s="2">
        <v>904</v>
      </c>
      <c r="B110" s="3" t="s">
        <v>139</v>
      </c>
      <c r="C110" s="3" t="s">
        <v>110</v>
      </c>
      <c r="D110" s="4">
        <v>1183.3333333333333</v>
      </c>
      <c r="E110" s="13">
        <v>2</v>
      </c>
      <c r="F110" s="3"/>
      <c r="G110" s="13">
        <v>2</v>
      </c>
      <c r="H110" s="13">
        <f t="shared" si="3"/>
        <v>0</v>
      </c>
    </row>
    <row r="111" spans="1:8" x14ac:dyDescent="0.3">
      <c r="A111" s="2">
        <v>905</v>
      </c>
      <c r="B111" s="3" t="s">
        <v>140</v>
      </c>
      <c r="C111" s="3" t="s">
        <v>110</v>
      </c>
      <c r="D111" s="4">
        <v>2368.6666666666665</v>
      </c>
      <c r="E111" s="13">
        <v>2</v>
      </c>
      <c r="F111" s="3"/>
      <c r="G111" s="13">
        <v>2</v>
      </c>
      <c r="H111" s="13">
        <f t="shared" si="3"/>
        <v>0</v>
      </c>
    </row>
    <row r="112" spans="1:8" x14ac:dyDescent="0.3">
      <c r="A112" s="2">
        <v>906</v>
      </c>
      <c r="B112" s="3" t="s">
        <v>141</v>
      </c>
      <c r="C112" s="3" t="s">
        <v>110</v>
      </c>
      <c r="D112" s="4">
        <v>903.66666666666663</v>
      </c>
      <c r="E112" s="13">
        <v>1</v>
      </c>
      <c r="F112" s="3"/>
      <c r="G112" s="13">
        <v>1</v>
      </c>
      <c r="H112" s="13">
        <f t="shared" si="3"/>
        <v>0</v>
      </c>
    </row>
    <row r="113" spans="1:8" x14ac:dyDescent="0.3">
      <c r="A113" s="2">
        <v>907</v>
      </c>
      <c r="B113" s="3" t="s">
        <v>142</v>
      </c>
      <c r="C113" s="3" t="s">
        <v>110</v>
      </c>
      <c r="D113" s="4">
        <v>2659.6666666666665</v>
      </c>
      <c r="E113" s="13">
        <v>2</v>
      </c>
      <c r="F113" s="3"/>
      <c r="G113" s="13">
        <v>2</v>
      </c>
      <c r="H113" s="13">
        <f t="shared" si="3"/>
        <v>0</v>
      </c>
    </row>
    <row r="114" spans="1:8" x14ac:dyDescent="0.3">
      <c r="A114" s="2">
        <v>908</v>
      </c>
      <c r="B114" s="3" t="s">
        <v>143</v>
      </c>
      <c r="C114" s="3" t="s">
        <v>110</v>
      </c>
      <c r="D114" s="4">
        <v>1343.3333333333333</v>
      </c>
      <c r="E114" s="13">
        <v>2</v>
      </c>
      <c r="F114" s="3"/>
      <c r="G114" s="13">
        <v>2</v>
      </c>
      <c r="H114" s="13">
        <f t="shared" si="3"/>
        <v>0</v>
      </c>
    </row>
    <row r="115" spans="1:8" x14ac:dyDescent="0.3">
      <c r="A115" s="2">
        <v>909</v>
      </c>
      <c r="B115" s="3" t="s">
        <v>144</v>
      </c>
      <c r="C115" s="3" t="s">
        <v>110</v>
      </c>
      <c r="D115" s="4">
        <v>1448</v>
      </c>
      <c r="E115" s="13">
        <v>2</v>
      </c>
      <c r="F115" s="3"/>
      <c r="G115" s="13">
        <v>2</v>
      </c>
      <c r="H115" s="13">
        <f t="shared" si="3"/>
        <v>0</v>
      </c>
    </row>
    <row r="116" spans="1:8" x14ac:dyDescent="0.3">
      <c r="A116" s="2">
        <v>951</v>
      </c>
      <c r="B116" s="3" t="s">
        <v>145</v>
      </c>
      <c r="C116" s="3" t="s">
        <v>110</v>
      </c>
      <c r="D116" s="4">
        <v>1121</v>
      </c>
      <c r="E116" s="13">
        <v>2</v>
      </c>
      <c r="F116" s="3"/>
      <c r="G116" s="13">
        <v>2</v>
      </c>
      <c r="H116" s="13">
        <f t="shared" si="3"/>
        <v>0</v>
      </c>
    </row>
    <row r="117" spans="1:8" x14ac:dyDescent="0.3">
      <c r="A117" s="2">
        <v>952</v>
      </c>
      <c r="B117" s="3" t="s">
        <v>146</v>
      </c>
      <c r="C117" s="3" t="s">
        <v>110</v>
      </c>
      <c r="D117" s="4">
        <v>1062.3333333333333</v>
      </c>
      <c r="E117" s="13">
        <v>2</v>
      </c>
      <c r="F117" s="3"/>
      <c r="G117" s="13">
        <v>2</v>
      </c>
      <c r="H117" s="13">
        <f t="shared" si="3"/>
        <v>0</v>
      </c>
    </row>
    <row r="118" spans="1:8" x14ac:dyDescent="0.3">
      <c r="A118" s="2">
        <v>955</v>
      </c>
      <c r="B118" s="3" t="s">
        <v>147</v>
      </c>
      <c r="C118" s="3" t="s">
        <v>110</v>
      </c>
      <c r="D118" s="4">
        <v>4147.333333333333</v>
      </c>
      <c r="E118" s="13">
        <v>3</v>
      </c>
      <c r="F118" s="3"/>
      <c r="G118" s="13">
        <v>3</v>
      </c>
      <c r="H118" s="13">
        <f t="shared" si="3"/>
        <v>0</v>
      </c>
    </row>
    <row r="119" spans="1:8" x14ac:dyDescent="0.3">
      <c r="A119" s="2">
        <v>956</v>
      </c>
      <c r="B119" s="3" t="s">
        <v>148</v>
      </c>
      <c r="C119" s="3" t="s">
        <v>110</v>
      </c>
      <c r="D119" s="4">
        <v>3233.3333333333335</v>
      </c>
      <c r="E119" s="13">
        <v>2</v>
      </c>
      <c r="F119" s="3"/>
      <c r="G119" s="13">
        <v>2</v>
      </c>
      <c r="H119" s="13">
        <f t="shared" si="3"/>
        <v>0</v>
      </c>
    </row>
    <row r="120" spans="1:8" x14ac:dyDescent="0.3">
      <c r="A120" s="2">
        <v>957</v>
      </c>
      <c r="B120" s="3" t="s">
        <v>149</v>
      </c>
      <c r="C120" s="3" t="s">
        <v>110</v>
      </c>
      <c r="D120" s="4">
        <v>5018</v>
      </c>
      <c r="E120" s="13">
        <v>3</v>
      </c>
      <c r="F120" s="3"/>
      <c r="G120" s="13">
        <v>3</v>
      </c>
      <c r="H120" s="13">
        <f t="shared" si="3"/>
        <v>0</v>
      </c>
    </row>
    <row r="121" spans="1:8" x14ac:dyDescent="0.3">
      <c r="A121" s="2">
        <v>958</v>
      </c>
      <c r="B121" s="3" t="s">
        <v>150</v>
      </c>
      <c r="C121" s="3" t="s">
        <v>110</v>
      </c>
      <c r="D121" s="4">
        <v>967.33333333333337</v>
      </c>
      <c r="E121" s="13">
        <v>1</v>
      </c>
      <c r="F121" s="3"/>
      <c r="G121" s="13">
        <v>1</v>
      </c>
      <c r="H121" s="13">
        <f t="shared" si="3"/>
        <v>0</v>
      </c>
    </row>
    <row r="122" spans="1:8" x14ac:dyDescent="0.3">
      <c r="A122" s="2">
        <v>571</v>
      </c>
      <c r="B122" s="3" t="s">
        <v>2</v>
      </c>
      <c r="C122" s="3" t="s">
        <v>157</v>
      </c>
      <c r="D122" s="4">
        <v>1189.3333333333333</v>
      </c>
      <c r="E122" s="13">
        <v>2</v>
      </c>
      <c r="F122" s="3"/>
      <c r="G122" s="13">
        <v>2</v>
      </c>
      <c r="H122" s="13">
        <f t="shared" si="3"/>
        <v>0</v>
      </c>
    </row>
    <row r="123" spans="1:8" x14ac:dyDescent="0.3">
      <c r="A123" s="2">
        <v>572</v>
      </c>
      <c r="B123" s="3" t="s">
        <v>3</v>
      </c>
      <c r="C123" s="3" t="s">
        <v>157</v>
      </c>
      <c r="D123" s="4">
        <v>2522.6666666666665</v>
      </c>
      <c r="E123" s="13">
        <v>2</v>
      </c>
      <c r="F123" s="3"/>
      <c r="G123" s="13">
        <v>2</v>
      </c>
      <c r="H123" s="13">
        <f t="shared" si="3"/>
        <v>0</v>
      </c>
    </row>
    <row r="124" spans="1:8" x14ac:dyDescent="0.3">
      <c r="A124" s="2">
        <v>573</v>
      </c>
      <c r="B124" s="3" t="s">
        <v>4</v>
      </c>
      <c r="C124" s="3" t="s">
        <v>157</v>
      </c>
      <c r="D124" s="4">
        <v>3124</v>
      </c>
      <c r="E124" s="13">
        <v>2</v>
      </c>
      <c r="F124" s="3"/>
      <c r="G124" s="13">
        <v>2</v>
      </c>
      <c r="H124" s="13">
        <f t="shared" si="3"/>
        <v>0</v>
      </c>
    </row>
    <row r="125" spans="1:8" x14ac:dyDescent="0.3">
      <c r="A125" s="2">
        <v>574</v>
      </c>
      <c r="B125" s="3" t="s">
        <v>5</v>
      </c>
      <c r="C125" s="3" t="s">
        <v>157</v>
      </c>
      <c r="D125" s="4">
        <v>483.33333333333331</v>
      </c>
      <c r="E125" s="13">
        <v>1</v>
      </c>
      <c r="F125" s="3"/>
      <c r="G125" s="13">
        <v>1</v>
      </c>
      <c r="H125" s="13">
        <f t="shared" si="3"/>
        <v>0</v>
      </c>
    </row>
    <row r="126" spans="1:8" x14ac:dyDescent="0.3">
      <c r="A126" s="2">
        <v>575</v>
      </c>
      <c r="B126" s="3" t="s">
        <v>6</v>
      </c>
      <c r="C126" s="3" t="s">
        <v>157</v>
      </c>
      <c r="D126" s="4">
        <v>432.33333333333331</v>
      </c>
      <c r="E126" s="13">
        <v>1</v>
      </c>
      <c r="F126" s="3"/>
      <c r="G126" s="13">
        <v>1</v>
      </c>
      <c r="H126" s="13">
        <f t="shared" si="3"/>
        <v>0</v>
      </c>
    </row>
    <row r="127" spans="1:8" x14ac:dyDescent="0.3">
      <c r="A127" s="2">
        <v>576</v>
      </c>
      <c r="B127" s="3" t="s">
        <v>7</v>
      </c>
      <c r="C127" s="3" t="s">
        <v>157</v>
      </c>
      <c r="D127" s="4">
        <v>3972.6666666666665</v>
      </c>
      <c r="E127" s="13">
        <v>2</v>
      </c>
      <c r="F127" s="3"/>
      <c r="G127" s="13">
        <v>2</v>
      </c>
      <c r="H127" s="13">
        <f t="shared" si="3"/>
        <v>0</v>
      </c>
    </row>
    <row r="128" spans="1:8" x14ac:dyDescent="0.3">
      <c r="A128" s="2">
        <v>577</v>
      </c>
      <c r="B128" s="3" t="s">
        <v>8</v>
      </c>
      <c r="C128" s="3" t="s">
        <v>157</v>
      </c>
      <c r="D128" s="4">
        <v>407.33333333333331</v>
      </c>
      <c r="E128" s="13">
        <v>1</v>
      </c>
      <c r="F128" s="3"/>
      <c r="G128" s="13">
        <v>1</v>
      </c>
      <c r="H128" s="13">
        <f t="shared" si="3"/>
        <v>0</v>
      </c>
    </row>
    <row r="129" spans="1:8" x14ac:dyDescent="0.3">
      <c r="A129" s="2">
        <v>578</v>
      </c>
      <c r="B129" s="3" t="s">
        <v>9</v>
      </c>
      <c r="C129" s="3" t="s">
        <v>157</v>
      </c>
      <c r="D129" s="4">
        <v>336.66666666666669</v>
      </c>
      <c r="E129" s="13">
        <v>1</v>
      </c>
      <c r="F129" s="3"/>
      <c r="G129" s="13">
        <v>1</v>
      </c>
      <c r="H129" s="13">
        <f t="shared" si="3"/>
        <v>0</v>
      </c>
    </row>
    <row r="130" spans="1:8" x14ac:dyDescent="0.3">
      <c r="A130" s="2">
        <v>579</v>
      </c>
      <c r="B130" s="3" t="s">
        <v>10</v>
      </c>
      <c r="C130" s="3" t="s">
        <v>157</v>
      </c>
      <c r="D130" s="4">
        <v>646.33333333333337</v>
      </c>
      <c r="E130" s="13">
        <v>1</v>
      </c>
      <c r="F130" s="3"/>
      <c r="G130" s="13">
        <v>1</v>
      </c>
      <c r="H130" s="13">
        <f t="shared" ref="H130:H149" si="4">E130-G130</f>
        <v>0</v>
      </c>
    </row>
    <row r="131" spans="1:8" x14ac:dyDescent="0.3">
      <c r="A131" s="2">
        <v>580</v>
      </c>
      <c r="B131" s="3" t="s">
        <v>11</v>
      </c>
      <c r="C131" s="3" t="s">
        <v>157</v>
      </c>
      <c r="D131" s="4">
        <v>528.66666666666663</v>
      </c>
      <c r="E131" s="13">
        <v>1</v>
      </c>
      <c r="F131" s="3"/>
      <c r="G131" s="13">
        <v>1</v>
      </c>
      <c r="H131" s="13">
        <f t="shared" si="4"/>
        <v>0</v>
      </c>
    </row>
    <row r="132" spans="1:8" x14ac:dyDescent="0.3">
      <c r="A132" s="2">
        <v>581</v>
      </c>
      <c r="B132" s="3" t="s">
        <v>12</v>
      </c>
      <c r="C132" s="3" t="s">
        <v>157</v>
      </c>
      <c r="D132" s="4">
        <v>5562.333333333333</v>
      </c>
      <c r="E132" s="13">
        <v>3</v>
      </c>
      <c r="F132" s="3"/>
      <c r="G132" s="13">
        <v>3</v>
      </c>
      <c r="H132" s="13">
        <f t="shared" si="4"/>
        <v>0</v>
      </c>
    </row>
    <row r="133" spans="1:8" x14ac:dyDescent="0.3">
      <c r="A133" s="2">
        <v>582</v>
      </c>
      <c r="B133" s="3" t="s">
        <v>13</v>
      </c>
      <c r="C133" s="3" t="s">
        <v>157</v>
      </c>
      <c r="D133" s="4">
        <v>438</v>
      </c>
      <c r="E133" s="13">
        <v>1</v>
      </c>
      <c r="F133" s="3"/>
      <c r="G133" s="13">
        <v>1</v>
      </c>
      <c r="H133" s="13">
        <f t="shared" si="4"/>
        <v>0</v>
      </c>
    </row>
    <row r="134" spans="1:8" x14ac:dyDescent="0.3">
      <c r="A134" s="2">
        <v>584</v>
      </c>
      <c r="B134" s="3" t="s">
        <v>14</v>
      </c>
      <c r="C134" s="3" t="s">
        <v>157</v>
      </c>
      <c r="D134" s="4">
        <v>2546</v>
      </c>
      <c r="E134" s="13">
        <v>2</v>
      </c>
      <c r="F134" s="3"/>
      <c r="G134" s="13">
        <v>2</v>
      </c>
      <c r="H134" s="13">
        <f t="shared" si="4"/>
        <v>0</v>
      </c>
    </row>
    <row r="135" spans="1:8" x14ac:dyDescent="0.3">
      <c r="A135" s="2">
        <v>585</v>
      </c>
      <c r="B135" s="3" t="s">
        <v>15</v>
      </c>
      <c r="C135" s="3" t="s">
        <v>157</v>
      </c>
      <c r="D135" s="4">
        <v>1100.3333333333333</v>
      </c>
      <c r="E135" s="13">
        <v>2</v>
      </c>
      <c r="F135" s="3"/>
      <c r="G135" s="13">
        <v>2</v>
      </c>
      <c r="H135" s="13">
        <f t="shared" si="4"/>
        <v>0</v>
      </c>
    </row>
    <row r="136" spans="1:8" x14ac:dyDescent="0.3">
      <c r="A136" s="2">
        <v>586</v>
      </c>
      <c r="B136" s="3" t="s">
        <v>16</v>
      </c>
      <c r="C136" s="3" t="s">
        <v>157</v>
      </c>
      <c r="D136" s="4">
        <v>222</v>
      </c>
      <c r="E136" s="13">
        <v>1</v>
      </c>
      <c r="F136" s="3"/>
      <c r="G136" s="13">
        <v>1</v>
      </c>
      <c r="H136" s="13">
        <f t="shared" si="4"/>
        <v>0</v>
      </c>
    </row>
    <row r="137" spans="1:8" x14ac:dyDescent="0.3">
      <c r="A137" s="2">
        <v>587</v>
      </c>
      <c r="B137" s="3" t="s">
        <v>17</v>
      </c>
      <c r="C137" s="3" t="s">
        <v>157</v>
      </c>
      <c r="D137" s="4">
        <v>4029</v>
      </c>
      <c r="E137" s="13">
        <v>3</v>
      </c>
      <c r="F137" s="3"/>
      <c r="G137" s="13">
        <v>3</v>
      </c>
      <c r="H137" s="13">
        <f t="shared" si="4"/>
        <v>0</v>
      </c>
    </row>
    <row r="138" spans="1:8" x14ac:dyDescent="0.3">
      <c r="A138" s="2">
        <v>588</v>
      </c>
      <c r="B138" s="3" t="s">
        <v>18</v>
      </c>
      <c r="C138" s="3" t="s">
        <v>157</v>
      </c>
      <c r="D138" s="4">
        <v>359.33333333333331</v>
      </c>
      <c r="E138" s="13">
        <v>1</v>
      </c>
      <c r="F138" s="3"/>
      <c r="G138" s="13">
        <v>1</v>
      </c>
      <c r="H138" s="13">
        <f t="shared" si="4"/>
        <v>0</v>
      </c>
    </row>
    <row r="139" spans="1:8" x14ac:dyDescent="0.3">
      <c r="A139" s="2">
        <v>589</v>
      </c>
      <c r="B139" s="3" t="s">
        <v>19</v>
      </c>
      <c r="C139" s="3" t="s">
        <v>157</v>
      </c>
      <c r="D139" s="4">
        <v>464</v>
      </c>
      <c r="E139" s="13">
        <v>1</v>
      </c>
      <c r="F139" s="3"/>
      <c r="G139" s="13">
        <v>1</v>
      </c>
      <c r="H139" s="13">
        <f t="shared" si="4"/>
        <v>0</v>
      </c>
    </row>
    <row r="140" spans="1:8" x14ac:dyDescent="0.3">
      <c r="A140" s="2">
        <v>590</v>
      </c>
      <c r="B140" s="3" t="s">
        <v>20</v>
      </c>
      <c r="C140" s="3" t="s">
        <v>157</v>
      </c>
      <c r="D140" s="4">
        <v>2573.3333333333335</v>
      </c>
      <c r="E140" s="13">
        <v>2</v>
      </c>
      <c r="F140" s="3"/>
      <c r="G140" s="13">
        <v>2</v>
      </c>
      <c r="H140" s="13">
        <f t="shared" si="4"/>
        <v>0</v>
      </c>
    </row>
    <row r="141" spans="1:8" x14ac:dyDescent="0.3">
      <c r="A141" s="2">
        <v>591</v>
      </c>
      <c r="B141" s="3" t="s">
        <v>21</v>
      </c>
      <c r="C141" s="3" t="s">
        <v>157</v>
      </c>
      <c r="D141" s="4">
        <v>98.333333333333329</v>
      </c>
      <c r="E141" s="13">
        <v>1</v>
      </c>
      <c r="F141" s="3"/>
      <c r="G141" s="13">
        <v>1</v>
      </c>
      <c r="H141" s="13">
        <f t="shared" si="4"/>
        <v>0</v>
      </c>
    </row>
    <row r="142" spans="1:8" x14ac:dyDescent="0.3">
      <c r="A142" s="2">
        <v>592</v>
      </c>
      <c r="B142" s="3" t="s">
        <v>22</v>
      </c>
      <c r="C142" s="3" t="s">
        <v>157</v>
      </c>
      <c r="D142" s="4">
        <v>611.33333333333337</v>
      </c>
      <c r="E142" s="13">
        <v>1</v>
      </c>
      <c r="F142" s="3"/>
      <c r="G142" s="13">
        <v>1</v>
      </c>
      <c r="H142" s="13">
        <f t="shared" si="4"/>
        <v>0</v>
      </c>
    </row>
    <row r="143" spans="1:8" x14ac:dyDescent="0.3">
      <c r="A143" s="2">
        <v>593</v>
      </c>
      <c r="B143" s="3" t="s">
        <v>23</v>
      </c>
      <c r="C143" s="3" t="s">
        <v>157</v>
      </c>
      <c r="D143" s="4">
        <v>5705.333333333333</v>
      </c>
      <c r="E143" s="13">
        <v>3</v>
      </c>
      <c r="F143" s="3"/>
      <c r="G143" s="13">
        <v>3</v>
      </c>
      <c r="H143" s="13">
        <f t="shared" si="4"/>
        <v>0</v>
      </c>
    </row>
    <row r="144" spans="1:8" x14ac:dyDescent="0.3">
      <c r="A144" s="2">
        <v>594</v>
      </c>
      <c r="B144" s="3" t="s">
        <v>24</v>
      </c>
      <c r="C144" s="3" t="s">
        <v>157</v>
      </c>
      <c r="D144" s="4">
        <v>2664</v>
      </c>
      <c r="E144" s="13">
        <v>2</v>
      </c>
      <c r="F144" s="3"/>
      <c r="G144" s="13">
        <v>2</v>
      </c>
      <c r="H144" s="13">
        <f t="shared" si="4"/>
        <v>0</v>
      </c>
    </row>
    <row r="145" spans="1:8" x14ac:dyDescent="0.3">
      <c r="A145" s="2">
        <v>782</v>
      </c>
      <c r="B145" s="3" t="s">
        <v>25</v>
      </c>
      <c r="C145" s="3" t="s">
        <v>157</v>
      </c>
      <c r="D145" s="4">
        <v>276.66666666666669</v>
      </c>
      <c r="E145" s="13">
        <v>1</v>
      </c>
      <c r="F145" s="3"/>
      <c r="G145" s="13">
        <v>1</v>
      </c>
      <c r="H145" s="13">
        <f t="shared" si="4"/>
        <v>0</v>
      </c>
    </row>
    <row r="146" spans="1:8" x14ac:dyDescent="0.3">
      <c r="A146" s="2">
        <v>783</v>
      </c>
      <c r="B146" s="3" t="s">
        <v>26</v>
      </c>
      <c r="C146" s="3" t="s">
        <v>157</v>
      </c>
      <c r="D146" s="4">
        <v>1202.6666666666667</v>
      </c>
      <c r="E146" s="13">
        <v>2</v>
      </c>
      <c r="F146" s="3"/>
      <c r="G146" s="13">
        <v>2</v>
      </c>
      <c r="H146" s="13">
        <f t="shared" si="4"/>
        <v>0</v>
      </c>
    </row>
    <row r="147" spans="1:8" x14ac:dyDescent="0.3">
      <c r="A147" s="2">
        <v>784</v>
      </c>
      <c r="B147" s="3" t="s">
        <v>27</v>
      </c>
      <c r="C147" s="3" t="s">
        <v>157</v>
      </c>
      <c r="D147" s="4">
        <v>1091.3333333333333</v>
      </c>
      <c r="E147" s="13">
        <v>2</v>
      </c>
      <c r="F147" s="3"/>
      <c r="G147" s="13">
        <v>2</v>
      </c>
      <c r="H147" s="13">
        <f t="shared" si="4"/>
        <v>0</v>
      </c>
    </row>
    <row r="148" spans="1:8" x14ac:dyDescent="0.3">
      <c r="A148" s="2">
        <v>785</v>
      </c>
      <c r="B148" s="3" t="s">
        <v>28</v>
      </c>
      <c r="C148" s="3" t="s">
        <v>157</v>
      </c>
      <c r="D148" s="4">
        <v>4701.333333333333</v>
      </c>
      <c r="E148" s="13">
        <v>3</v>
      </c>
      <c r="F148" s="3"/>
      <c r="G148" s="13">
        <v>3</v>
      </c>
      <c r="H148" s="13">
        <f t="shared" si="4"/>
        <v>0</v>
      </c>
    </row>
    <row r="149" spans="1:8" ht="15" thickBot="1" x14ac:dyDescent="0.35">
      <c r="A149" s="7">
        <v>786</v>
      </c>
      <c r="B149" s="8" t="s">
        <v>29</v>
      </c>
      <c r="C149" s="8" t="s">
        <v>157</v>
      </c>
      <c r="D149" s="9">
        <v>566.66666666666663</v>
      </c>
      <c r="E149" s="14">
        <v>1</v>
      </c>
      <c r="F149" s="8"/>
      <c r="G149" s="14">
        <v>1</v>
      </c>
      <c r="H149" s="14">
        <f t="shared" si="4"/>
        <v>0</v>
      </c>
    </row>
    <row r="150" spans="1:8" s="17" customFormat="1" ht="15" thickBot="1" x14ac:dyDescent="0.35">
      <c r="A150" s="22" t="s">
        <v>161</v>
      </c>
      <c r="B150" s="23"/>
      <c r="C150" s="23"/>
      <c r="D150" s="24">
        <f>SUM(D2:D149)</f>
        <v>553832.66666666674</v>
      </c>
      <c r="E150" s="25">
        <f>SUM(E2:E149)</f>
        <v>348</v>
      </c>
      <c r="F150" s="23"/>
      <c r="G150" s="26">
        <f>SUM(G2:G149)</f>
        <v>349</v>
      </c>
      <c r="H150" s="27">
        <f>SUM(H2:H149)</f>
        <v>-1</v>
      </c>
    </row>
    <row r="151" spans="1:8" x14ac:dyDescent="0.3">
      <c r="A151" s="18"/>
      <c r="B151" s="19"/>
      <c r="C151" s="19"/>
      <c r="D151" s="20"/>
      <c r="E151" s="21"/>
      <c r="F151" s="19"/>
      <c r="G151" s="21"/>
      <c r="H151" s="21"/>
    </row>
    <row r="152" spans="1:8" x14ac:dyDescent="0.3">
      <c r="A152" s="11" t="s">
        <v>161</v>
      </c>
      <c r="B152" s="3"/>
      <c r="C152" s="5" t="s">
        <v>30</v>
      </c>
      <c r="D152" s="10">
        <f>SUM(D2:D81)</f>
        <v>408995.33333333331</v>
      </c>
      <c r="E152" s="13">
        <f>SUM(E2:E81)</f>
        <v>223</v>
      </c>
      <c r="F152" s="3"/>
      <c r="G152" s="13">
        <f>SUM(G2:G81)</f>
        <v>224</v>
      </c>
      <c r="H152" s="13">
        <f>SUM(H2:H81)</f>
        <v>-1</v>
      </c>
    </row>
    <row r="153" spans="1:8" x14ac:dyDescent="0.3">
      <c r="A153" s="2"/>
      <c r="B153" s="3"/>
      <c r="C153" s="5" t="s">
        <v>110</v>
      </c>
      <c r="D153" s="4">
        <f>SUM(D82:D121)</f>
        <v>96982</v>
      </c>
      <c r="E153" s="13">
        <f>SUM(E82:E121)</f>
        <v>79</v>
      </c>
      <c r="F153" s="3"/>
      <c r="G153" s="13">
        <f>SUM(G82:G121)</f>
        <v>79</v>
      </c>
      <c r="H153" s="13">
        <f>SUM(H82:H121)</f>
        <v>0</v>
      </c>
    </row>
    <row r="154" spans="1:8" x14ac:dyDescent="0.3">
      <c r="A154" s="2"/>
      <c r="B154" s="3"/>
      <c r="C154" s="5" t="s">
        <v>157</v>
      </c>
      <c r="D154" s="4">
        <f>SUM(D122:D149)</f>
        <v>47855.333333333321</v>
      </c>
      <c r="E154" s="13">
        <f>SUM(E122:E149)</f>
        <v>46</v>
      </c>
      <c r="F154" s="3"/>
      <c r="G154" s="13">
        <f>SUM(G122:G149)</f>
        <v>46</v>
      </c>
      <c r="H154" s="13">
        <f>SUM(H122:H149)</f>
        <v>0</v>
      </c>
    </row>
    <row r="155" spans="1:8" x14ac:dyDescent="0.3">
      <c r="A155" s="2"/>
      <c r="B155" s="3"/>
      <c r="C155" s="3"/>
      <c r="D155" s="4"/>
      <c r="E155" s="13"/>
      <c r="F155" s="3"/>
      <c r="G155" s="13"/>
      <c r="H155" s="13"/>
    </row>
    <row r="156" spans="1:8" x14ac:dyDescent="0.3">
      <c r="A156" s="2"/>
      <c r="B156" s="3"/>
      <c r="C156" s="3"/>
      <c r="D156" s="4"/>
      <c r="E156" s="13"/>
      <c r="F156" s="3"/>
      <c r="G156" s="13"/>
      <c r="H156" s="13"/>
    </row>
  </sheetData>
  <sortState ref="A2:H149">
    <sortCondition ref="C2:C149"/>
  </sortState>
  <pageMargins left="0.51181102362204722" right="0.51181102362204722" top="0.78740157480314965" bottom="0.78740157480314965" header="0.31496062992125984" footer="0.31496062992125984"/>
  <pageSetup paperSize="9" orientation="landscape" r:id="rId1"/>
  <headerFooter>
    <oddHeader>&amp;L&amp;"Arial,Fett"Regionalkonferenzen - Stimmkraft 2020&amp;R&amp;"Arial,Standard"Stand: Mai 2020</oddHeader>
    <oddFooter>&amp;R&amp;"Arial,Standard"** Mittlere Wohnbevölkerung 2017/2018/2019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zoomScaleNormal="100" workbookViewId="0">
      <selection activeCell="D9" sqref="D9"/>
    </sheetView>
  </sheetViews>
  <sheetFormatPr baseColWidth="10" defaultRowHeight="15.6" x14ac:dyDescent="0.25"/>
  <cols>
    <col min="1" max="1" width="39.6640625" style="31" customWidth="1"/>
    <col min="2" max="2" width="41.109375" style="30" customWidth="1"/>
    <col min="3" max="3" width="26" style="29" customWidth="1"/>
    <col min="4" max="4" width="17.5546875" style="29" customWidth="1"/>
    <col min="5" max="16384" width="11.5546875" style="28"/>
  </cols>
  <sheetData>
    <row r="1" spans="1:4" s="38" customFormat="1" ht="138" x14ac:dyDescent="0.25">
      <c r="A1" s="31" t="s">
        <v>168</v>
      </c>
      <c r="B1" s="41" t="s">
        <v>167</v>
      </c>
      <c r="C1" s="36"/>
      <c r="D1" s="39"/>
    </row>
    <row r="2" spans="1:4" s="38" customFormat="1" x14ac:dyDescent="0.25">
      <c r="A2" s="31"/>
      <c r="B2" s="40"/>
      <c r="C2" s="36"/>
      <c r="D2" s="39"/>
    </row>
    <row r="3" spans="1:4" ht="41.4" x14ac:dyDescent="0.25">
      <c r="A3" s="31" t="s">
        <v>166</v>
      </c>
      <c r="B3" s="37" t="s">
        <v>165</v>
      </c>
      <c r="C3" s="36"/>
      <c r="D3" s="36"/>
    </row>
    <row r="4" spans="1:4" ht="26.4" x14ac:dyDescent="0.25">
      <c r="A4" s="31" t="s">
        <v>164</v>
      </c>
      <c r="B4" s="35" t="s">
        <v>163</v>
      </c>
      <c r="C4" s="34" t="s">
        <v>162</v>
      </c>
    </row>
    <row r="5" spans="1:4" x14ac:dyDescent="0.25">
      <c r="B5" s="33">
        <v>1000</v>
      </c>
      <c r="C5" s="32">
        <v>1</v>
      </c>
    </row>
    <row r="6" spans="1:4" x14ac:dyDescent="0.25">
      <c r="B6" s="33">
        <v>4000</v>
      </c>
      <c r="C6" s="32">
        <v>2</v>
      </c>
    </row>
    <row r="7" spans="1:4" x14ac:dyDescent="0.25">
      <c r="B7" s="33">
        <v>7000</v>
      </c>
      <c r="C7" s="32">
        <v>3</v>
      </c>
    </row>
    <row r="8" spans="1:4" x14ac:dyDescent="0.25">
      <c r="B8" s="33">
        <v>10000</v>
      </c>
      <c r="C8" s="32">
        <v>4</v>
      </c>
    </row>
    <row r="9" spans="1:4" x14ac:dyDescent="0.25">
      <c r="B9" s="33">
        <v>13000</v>
      </c>
      <c r="C9" s="32">
        <v>5</v>
      </c>
    </row>
    <row r="10" spans="1:4" x14ac:dyDescent="0.25">
      <c r="B10" s="33">
        <v>16000</v>
      </c>
      <c r="C10" s="32">
        <v>6</v>
      </c>
    </row>
    <row r="11" spans="1:4" x14ac:dyDescent="0.25">
      <c r="B11" s="33">
        <v>19000</v>
      </c>
      <c r="C11" s="32">
        <v>7</v>
      </c>
    </row>
    <row r="12" spans="1:4" x14ac:dyDescent="0.25">
      <c r="B12" s="33">
        <v>22000</v>
      </c>
      <c r="C12" s="32">
        <v>8</v>
      </c>
    </row>
    <row r="13" spans="1:4" s="29" customFormat="1" x14ac:dyDescent="0.25">
      <c r="A13" s="31"/>
      <c r="B13" s="33">
        <v>25000</v>
      </c>
      <c r="C13" s="32">
        <v>9</v>
      </c>
    </row>
    <row r="14" spans="1:4" s="29" customFormat="1" x14ac:dyDescent="0.25">
      <c r="A14" s="31"/>
      <c r="B14" s="33">
        <v>28000</v>
      </c>
      <c r="C14" s="32">
        <v>10</v>
      </c>
    </row>
    <row r="15" spans="1:4" s="29" customFormat="1" x14ac:dyDescent="0.25">
      <c r="A15" s="31"/>
      <c r="B15" s="33">
        <v>31000</v>
      </c>
      <c r="C15" s="32">
        <v>11</v>
      </c>
    </row>
    <row r="16" spans="1:4" s="29" customFormat="1" x14ac:dyDescent="0.25">
      <c r="A16" s="31"/>
      <c r="B16" s="33">
        <v>34000</v>
      </c>
      <c r="C16" s="32">
        <v>12</v>
      </c>
    </row>
    <row r="17" spans="1:3" s="29" customFormat="1" x14ac:dyDescent="0.25">
      <c r="A17" s="31"/>
      <c r="B17" s="33">
        <v>37000</v>
      </c>
      <c r="C17" s="32">
        <v>13</v>
      </c>
    </row>
    <row r="18" spans="1:3" s="29" customFormat="1" x14ac:dyDescent="0.25">
      <c r="A18" s="31"/>
      <c r="B18" s="33">
        <v>40000</v>
      </c>
      <c r="C18" s="32">
        <v>14</v>
      </c>
    </row>
    <row r="19" spans="1:3" s="29" customFormat="1" x14ac:dyDescent="0.25">
      <c r="A19" s="31"/>
      <c r="B19" s="33">
        <v>43000</v>
      </c>
      <c r="C19" s="32">
        <v>15</v>
      </c>
    </row>
    <row r="20" spans="1:3" s="29" customFormat="1" x14ac:dyDescent="0.25">
      <c r="A20" s="31"/>
      <c r="B20" s="33">
        <v>46000</v>
      </c>
      <c r="C20" s="32">
        <v>16</v>
      </c>
    </row>
    <row r="21" spans="1:3" s="29" customFormat="1" x14ac:dyDescent="0.25">
      <c r="A21" s="31"/>
      <c r="B21" s="33">
        <v>49000</v>
      </c>
      <c r="C21" s="32">
        <v>17</v>
      </c>
    </row>
    <row r="22" spans="1:3" s="29" customFormat="1" x14ac:dyDescent="0.25">
      <c r="A22" s="31"/>
      <c r="B22" s="33">
        <v>52000</v>
      </c>
      <c r="C22" s="32">
        <v>18</v>
      </c>
    </row>
    <row r="23" spans="1:3" s="29" customFormat="1" x14ac:dyDescent="0.25">
      <c r="A23" s="31"/>
      <c r="B23" s="33">
        <v>55000</v>
      </c>
      <c r="C23" s="32">
        <v>19</v>
      </c>
    </row>
    <row r="24" spans="1:3" s="29" customFormat="1" x14ac:dyDescent="0.25">
      <c r="A24" s="31"/>
      <c r="B24" s="33">
        <v>58000</v>
      </c>
      <c r="C24" s="32">
        <v>20</v>
      </c>
    </row>
    <row r="25" spans="1:3" s="29" customFormat="1" x14ac:dyDescent="0.25">
      <c r="A25" s="31"/>
      <c r="B25" s="33">
        <v>61000</v>
      </c>
      <c r="C25" s="32">
        <v>21</v>
      </c>
    </row>
    <row r="26" spans="1:3" s="29" customFormat="1" x14ac:dyDescent="0.25">
      <c r="A26" s="31"/>
      <c r="B26" s="33">
        <v>64000</v>
      </c>
      <c r="C26" s="32">
        <v>22</v>
      </c>
    </row>
    <row r="27" spans="1:3" s="29" customFormat="1" x14ac:dyDescent="0.25">
      <c r="A27" s="31"/>
      <c r="B27" s="33">
        <v>67000</v>
      </c>
      <c r="C27" s="32">
        <v>23</v>
      </c>
    </row>
    <row r="28" spans="1:3" s="29" customFormat="1" x14ac:dyDescent="0.25">
      <c r="A28" s="31"/>
      <c r="B28" s="33">
        <v>70000</v>
      </c>
      <c r="C28" s="32">
        <v>24</v>
      </c>
    </row>
    <row r="29" spans="1:3" s="29" customFormat="1" x14ac:dyDescent="0.25">
      <c r="A29" s="31"/>
      <c r="B29" s="33">
        <v>73000</v>
      </c>
      <c r="C29" s="32">
        <v>25</v>
      </c>
    </row>
    <row r="30" spans="1:3" s="29" customFormat="1" x14ac:dyDescent="0.25">
      <c r="A30" s="31"/>
      <c r="B30" s="33">
        <v>76000</v>
      </c>
      <c r="C30" s="32">
        <v>26</v>
      </c>
    </row>
    <row r="31" spans="1:3" s="29" customFormat="1" x14ac:dyDescent="0.25">
      <c r="A31" s="31"/>
      <c r="B31" s="33">
        <v>79000</v>
      </c>
      <c r="C31" s="32">
        <v>27</v>
      </c>
    </row>
    <row r="32" spans="1:3" s="29" customFormat="1" x14ac:dyDescent="0.25">
      <c r="A32" s="31"/>
      <c r="B32" s="33">
        <v>82000</v>
      </c>
      <c r="C32" s="32">
        <v>28</v>
      </c>
    </row>
    <row r="33" spans="1:3" s="29" customFormat="1" x14ac:dyDescent="0.25">
      <c r="A33" s="31"/>
      <c r="B33" s="33">
        <v>85000</v>
      </c>
      <c r="C33" s="32">
        <v>29</v>
      </c>
    </row>
    <row r="34" spans="1:3" s="29" customFormat="1" x14ac:dyDescent="0.25">
      <c r="A34" s="31"/>
      <c r="B34" s="33">
        <v>88000</v>
      </c>
      <c r="C34" s="32">
        <v>30</v>
      </c>
    </row>
    <row r="35" spans="1:3" s="29" customFormat="1" x14ac:dyDescent="0.25">
      <c r="A35" s="31"/>
      <c r="B35" s="33">
        <v>91000</v>
      </c>
      <c r="C35" s="32">
        <v>31</v>
      </c>
    </row>
    <row r="36" spans="1:3" s="29" customFormat="1" x14ac:dyDescent="0.25">
      <c r="A36" s="31"/>
      <c r="B36" s="33">
        <v>94000</v>
      </c>
      <c r="C36" s="32">
        <v>32</v>
      </c>
    </row>
    <row r="37" spans="1:3" s="29" customFormat="1" x14ac:dyDescent="0.25">
      <c r="A37" s="31"/>
      <c r="B37" s="33">
        <v>97000</v>
      </c>
      <c r="C37" s="32">
        <v>33</v>
      </c>
    </row>
    <row r="38" spans="1:3" s="29" customFormat="1" x14ac:dyDescent="0.25">
      <c r="A38" s="31"/>
      <c r="B38" s="33">
        <v>100000</v>
      </c>
      <c r="C38" s="32">
        <v>34</v>
      </c>
    </row>
    <row r="39" spans="1:3" s="29" customFormat="1" x14ac:dyDescent="0.25">
      <c r="A39" s="31"/>
      <c r="B39" s="33">
        <v>103000</v>
      </c>
      <c r="C39" s="32">
        <v>35</v>
      </c>
    </row>
    <row r="40" spans="1:3" s="29" customFormat="1" x14ac:dyDescent="0.25">
      <c r="A40" s="31"/>
      <c r="B40" s="33">
        <v>106000</v>
      </c>
      <c r="C40" s="32">
        <v>36</v>
      </c>
    </row>
    <row r="41" spans="1:3" s="29" customFormat="1" x14ac:dyDescent="0.25">
      <c r="A41" s="31"/>
      <c r="B41" s="33">
        <v>109000</v>
      </c>
      <c r="C41" s="32">
        <v>37</v>
      </c>
    </row>
    <row r="42" spans="1:3" s="29" customFormat="1" x14ac:dyDescent="0.25">
      <c r="A42" s="31"/>
      <c r="B42" s="33">
        <v>112000</v>
      </c>
      <c r="C42" s="32">
        <v>38</v>
      </c>
    </row>
    <row r="43" spans="1:3" s="29" customFormat="1" x14ac:dyDescent="0.25">
      <c r="A43" s="31"/>
      <c r="B43" s="33">
        <v>115000</v>
      </c>
      <c r="C43" s="32">
        <v>39</v>
      </c>
    </row>
    <row r="44" spans="1:3" s="29" customFormat="1" x14ac:dyDescent="0.25">
      <c r="A44" s="31"/>
      <c r="B44" s="33">
        <v>118000</v>
      </c>
      <c r="C44" s="32">
        <v>40</v>
      </c>
    </row>
    <row r="45" spans="1:3" s="29" customFormat="1" x14ac:dyDescent="0.25">
      <c r="A45" s="31"/>
      <c r="B45" s="33">
        <v>121000</v>
      </c>
      <c r="C45" s="32">
        <v>41</v>
      </c>
    </row>
    <row r="46" spans="1:3" s="29" customFormat="1" x14ac:dyDescent="0.25">
      <c r="A46" s="31"/>
      <c r="B46" s="33">
        <v>124000</v>
      </c>
      <c r="C46" s="32">
        <v>42</v>
      </c>
    </row>
    <row r="47" spans="1:3" s="29" customFormat="1" x14ac:dyDescent="0.25">
      <c r="A47" s="31"/>
      <c r="B47" s="33">
        <v>127000</v>
      </c>
      <c r="C47" s="32">
        <v>43</v>
      </c>
    </row>
    <row r="48" spans="1:3" s="29" customFormat="1" x14ac:dyDescent="0.25">
      <c r="A48" s="31"/>
      <c r="B48" s="33">
        <v>130000</v>
      </c>
      <c r="C48" s="32">
        <v>44</v>
      </c>
    </row>
    <row r="49" spans="1:3" s="29" customFormat="1" x14ac:dyDescent="0.25">
      <c r="A49" s="31"/>
      <c r="B49" s="33">
        <v>133000</v>
      </c>
      <c r="C49" s="32">
        <v>45</v>
      </c>
    </row>
    <row r="50" spans="1:3" s="29" customFormat="1" x14ac:dyDescent="0.25">
      <c r="A50" s="31"/>
      <c r="B50" s="33">
        <v>136000</v>
      </c>
      <c r="C50" s="32">
        <v>46</v>
      </c>
    </row>
    <row r="51" spans="1:3" s="29" customFormat="1" x14ac:dyDescent="0.25">
      <c r="A51" s="31"/>
      <c r="B51" s="33">
        <v>139000</v>
      </c>
      <c r="C51" s="32">
        <v>47</v>
      </c>
    </row>
  </sheetData>
  <pageMargins left="0.59055118110236227" right="0.59055118110236227" top="0.55118110236220474" bottom="0.98425196850393704" header="0.19685039370078741" footer="0.51181102362204722"/>
  <pageSetup paperSize="8" orientation="portrait" r:id="rId1"/>
  <headerFooter alignWithMargins="0">
    <oddHeader>&amp;C&amp;"Arial,Fett" Erläuterungen zur Tabelle "Regionalkonferenzen - Stimmkraft 2020"</oddHeader>
    <oddFooter>&amp;CAmt für Gemeinden und Raumordnung 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Stimmkraft</vt:lpstr>
      <vt:lpstr>Erläuterungen</vt:lpstr>
      <vt:lpstr>Erläuterungen!Druckbereich</vt:lpstr>
      <vt:lpstr>Stimmkraft!Druckbereich</vt:lpstr>
      <vt:lpstr>Stimmkraft!Drucktitel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Stimmkraft 2020</dc:title>
  <dc:creator/>
  <cp:lastModifiedBy>Matthys Caroline, JGK-AGR-GeM</cp:lastModifiedBy>
  <cp:lastPrinted>2020-05-20T10:31:47Z</cp:lastPrinted>
  <dcterms:created xsi:type="dcterms:W3CDTF">2015-04-09T11:07:09Z</dcterms:created>
  <dcterms:modified xsi:type="dcterms:W3CDTF">2020-05-25T11:13:32Z</dcterms:modified>
  <dc:language>Deutsch</dc:language>
</cp:coreProperties>
</file>