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GeM\Ablage\ZUK\1 Dokumente DayCQ\deutsch\2 Gemeinden\7 Gemeindefinanzen\1 HRM2\Aktuell auf Website\3 Praxishilfen\Aktuell auf Website\Jahresrechnung\"/>
    </mc:Choice>
  </mc:AlternateContent>
  <bookViews>
    <workbookView xWindow="16716" yWindow="252" windowWidth="11880" windowHeight="12240"/>
  </bookViews>
  <sheets>
    <sheet name="Muster" sheetId="1" r:id="rId1"/>
    <sheet name="Tabelle3" sheetId="3" r:id="rId2"/>
  </sheets>
  <calcPr calcId="162913"/>
</workbook>
</file>

<file path=xl/calcChain.xml><?xml version="1.0" encoding="utf-8"?>
<calcChain xmlns="http://schemas.openxmlformats.org/spreadsheetml/2006/main">
  <c r="C7" i="1" l="1"/>
  <c r="L7" i="1"/>
  <c r="L6" i="1" s="1"/>
  <c r="C18" i="1"/>
  <c r="F18" i="1"/>
  <c r="I18" i="1"/>
  <c r="C6" i="1" l="1"/>
  <c r="I7" i="1"/>
  <c r="F7" i="1"/>
  <c r="F6" i="1" s="1"/>
  <c r="I6" i="1" l="1"/>
</calcChain>
</file>

<file path=xl/comments1.xml><?xml version="1.0" encoding="utf-8"?>
<comments xmlns="http://schemas.openxmlformats.org/spreadsheetml/2006/main">
  <authors>
    <author>Markwalder Iris, JGK-AGR-GeM</author>
  </authors>
  <commentList>
    <comment ref="B8" authorId="0" shapeId="0">
      <text>
        <r>
          <rPr>
            <sz val="9"/>
            <color indexed="81"/>
            <rFont val="Tahoma"/>
            <family val="2"/>
          </rPr>
          <t>Es gibt drei Möglichkeiten, die SF Feuerwehr zu führen: als einseitige SF oder als zweiseitige SF ohne separate Auswertung resp. mit separater Auswertung. Je nachdem erfolgt der Abschluss über eine andere SG.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>keine separate Auswertung, Darstellung im ordentlichen Ergebnis Allgemeiner Haushalt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>keine separate Auswertung, Darstellung im ordentlichen Ergebnis Allgemeiner Haushalt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separate Auswertung</t>
        </r>
      </text>
    </comment>
    <comment ref="D11" authorId="0" shapeId="0">
      <text>
        <r>
          <rPr>
            <sz val="9"/>
            <color indexed="81"/>
            <rFont val="Tahoma"/>
            <family val="2"/>
          </rPr>
          <t>separate Auswertung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>separate Auswertung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>separate Auswertung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>separate Auswertung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>separate Auswertung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Darstellung im ausserordentlichen Ergebnis</t>
        </r>
      </text>
    </comment>
    <comment ref="D19" authorId="0" shapeId="0">
      <text>
        <r>
          <rPr>
            <sz val="9"/>
            <color indexed="81"/>
            <rFont val="Tahoma"/>
            <family val="2"/>
          </rPr>
          <t>Darstellung im ausserordentlichen Ergebnis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>ordentliche Einlage gemäss Berechnungsblatt Wiederbeschaffungs-werte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Entnahme ordentliche Abschreibungen</t>
        </r>
      </text>
    </comment>
    <comment ref="D21" authorId="0" shapeId="0">
      <text>
        <r>
          <rPr>
            <sz val="9"/>
            <color indexed="81"/>
            <rFont val="Tahoma"/>
            <family val="2"/>
          </rPr>
          <t>ordentliche Einlage gemäss Berechnungsblatt Wiederbeschaffungs-werte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Entnahme ordentliche Abschreibungen</t>
        </r>
      </text>
    </comment>
    <comment ref="D23" authorId="0" shapeId="0">
      <text>
        <r>
          <rPr>
            <sz val="9"/>
            <color indexed="81"/>
            <rFont val="Tahoma"/>
            <family val="2"/>
          </rPr>
          <t>Darstellung im ausserordentlichen Ergebnis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Darstellung im ausserordentlichen Ergebnis</t>
        </r>
      </text>
    </comment>
    <comment ref="D25" authorId="0" shapeId="0">
      <text>
        <r>
          <rPr>
            <sz val="9"/>
            <color indexed="81"/>
            <rFont val="Tahoma"/>
            <family val="2"/>
          </rPr>
          <t xml:space="preserve">Einmalige Einlage bei Einführung von HRM2, danach nur noch Entnahmen. </t>
        </r>
      </text>
    </comment>
    <comment ref="G26" authorId="0" shapeId="0">
      <text>
        <r>
          <rPr>
            <sz val="9"/>
            <color indexed="81"/>
            <rFont val="Tahoma"/>
            <family val="2"/>
          </rPr>
          <t>Entnahmen gem. rechtlichen Vorgaben GV</t>
        </r>
      </text>
    </comment>
    <comment ref="D28" authorId="0" shapeId="0">
      <text>
        <r>
          <rPr>
            <sz val="9"/>
            <color indexed="81"/>
            <rFont val="Tahoma"/>
            <family val="2"/>
          </rPr>
          <t>Hier nur Saldo 2990 eintragen. Oder anstelle der SG 2990 die SG 9000 (Spalte "Erhöhung"), resp. SG 9001 (Spalte "Reduktion") erfassen.</t>
        </r>
      </text>
    </comment>
  </commentList>
</comments>
</file>

<file path=xl/sharedStrings.xml><?xml version="1.0" encoding="utf-8"?>
<sst xmlns="http://schemas.openxmlformats.org/spreadsheetml/2006/main" count="133" uniqueCount="72">
  <si>
    <t>Eigenkapital</t>
  </si>
  <si>
    <t>SF Wasserversorgung</t>
  </si>
  <si>
    <t>SF Abwasserentsorgung</t>
  </si>
  <si>
    <t>Vorfinanzierungen</t>
  </si>
  <si>
    <t>Wasserversorgung Werterhalt</t>
  </si>
  <si>
    <t>Abwasserentsorgung Werterhalt</t>
  </si>
  <si>
    <t>Neubewertungsreserve Finanzvermögen</t>
  </si>
  <si>
    <t>Bilanzüberschuss/-Fehlbetrag</t>
  </si>
  <si>
    <t>Erhöhung (+) durch</t>
  </si>
  <si>
    <t>Reduktion (-) durch</t>
  </si>
  <si>
    <t>CHF</t>
  </si>
  <si>
    <t>Rücklagen der Globalbudgetbereiche</t>
  </si>
  <si>
    <t>SF Abfall</t>
  </si>
  <si>
    <t>SF Elektrizität</t>
  </si>
  <si>
    <t>Einlagen in SF EK</t>
  </si>
  <si>
    <t>Einlagen in Vorfinanzierungen EK</t>
  </si>
  <si>
    <t>Entnahmen aus SF EK</t>
  </si>
  <si>
    <t>Allgemeiner Haushalt</t>
  </si>
  <si>
    <t>Entnahmen aus Vorfinan-zierungen des EK</t>
  </si>
  <si>
    <t xml:space="preserve"> </t>
  </si>
  <si>
    <t>Einlagen in Rücklagen Globalbudgetbereiche EK</t>
  </si>
  <si>
    <t>Entnahmen aus Rücklagen der Globalbudgetbereiche</t>
  </si>
  <si>
    <t>2900x</t>
  </si>
  <si>
    <t xml:space="preserve">weitere SF   </t>
  </si>
  <si>
    <t>9010.xx</t>
  </si>
  <si>
    <t>9011.xx</t>
  </si>
  <si>
    <t>Neubewertungsreserve FV</t>
  </si>
  <si>
    <t>Schwankungsreserve</t>
  </si>
  <si>
    <t>Jahresergebnis                       Überschuss  (+)                            Defizit (-)</t>
  </si>
  <si>
    <t>Eigenkapitalnachweis Kanton Bern (Muster)</t>
  </si>
  <si>
    <t>Verpflichtungen (+) bzw.                Vorschüsse (-) gegenüber Spezialfinanzierungen</t>
  </si>
  <si>
    <t>SF Feuerwehr zweiseitig</t>
  </si>
  <si>
    <t>in Tausend CHF</t>
  </si>
  <si>
    <t>3510.xx</t>
  </si>
  <si>
    <t>4510.xx</t>
  </si>
  <si>
    <t>Eigenkapital per 01.01.xxxx</t>
  </si>
  <si>
    <t>Eigenkapital per 31.12.xxxx</t>
  </si>
  <si>
    <t xml:space="preserve">Veränderungsnachweis </t>
  </si>
  <si>
    <t>SF Feuerwehr einseitig oder</t>
  </si>
  <si>
    <t>SF Feuerwehr zweiseitig oder</t>
  </si>
  <si>
    <t>Erläuterungen:</t>
  </si>
  <si>
    <t xml:space="preserve">Es gibt drei Möglichkeiten, die SF Feuerwehr zu führen: als einseitige SF oder als zweiseitige SF ohne separate Auswertung resp. mit separater Auswertung. Je nachdem erfolgt der Abschluss über eine andere SG: </t>
  </si>
  <si>
    <t xml:space="preserve">SF Feuerwehr: die Kontierung ist mit der Bezeichung "einseitig" oder "zweiseitig" zu ergänzen. </t>
  </si>
  <si>
    <t>Zweiseitige Feuerwehr: ohne Auswertung, d.h. die SF ist in die Auswertung des Allgemeinen Haushalts integriert: Einlagen und Entnahmen über die SG 3150 / 4510</t>
  </si>
  <si>
    <t>Zweiseitige Feuerwehr mit separater Auswertung: die SF Feuerwehr  wird wie andere zweiseitige SF separat ausgewertet. Abschluss über SG 9010 / 9011</t>
  </si>
  <si>
    <t>Einseitige Feuerwehr: Einlagen und Entnahmen über die SG 3150 / 4510  (ordentlicher Aufwand/Ertrag)</t>
  </si>
  <si>
    <t>29301/2</t>
  </si>
  <si>
    <t>Entnahmen</t>
  </si>
  <si>
    <t>Einlagen</t>
  </si>
  <si>
    <t>Nach der Einführung von HRM2 werden aus der Neubewertungsreserve nur noch Entnahmen verbucht. Es dürfen keine weiteren Einlagen vorgenommen werden.</t>
  </si>
  <si>
    <t>Die erste Spalte zeigt das Eigenkapital am 1.1.xxxx des Jahres. Spalten zwei und drei zeigen die Veränderungen und die Spalte vier zeigt das Eigenkapital per 31.12.2015.</t>
  </si>
  <si>
    <t xml:space="preserve">Das Jahresergebnis wird in der zweiten Spalte unten ausgewiesen. Je nachdem ob die Zahl positiv oder negativ ist, handelt es sich um einen Ertragsüberschuss oder um ein Defizit. </t>
  </si>
  <si>
    <t>Die Entnahme entspricht der linearen Abschreibung gestützt auf die Lebensdauer gemäss Anhang II der GV.</t>
  </si>
  <si>
    <t xml:space="preserve">Die Einlagen erfolgen wie bisher gemäss Berechnungsblatt Wiederbeschaffungswerte, die Einlage erfolgt über die SG 3510 (Dartellung im ordentlichen Ergebnis der SF). </t>
  </si>
  <si>
    <t>Reserven</t>
  </si>
  <si>
    <t>Zusätzliche Abschreibungen</t>
  </si>
  <si>
    <t>Die Verbuchung erfolgt über die SG 4510 (Darstellung im ordentlichen Ergebnis der SF).</t>
  </si>
  <si>
    <t>Nebst den Wiederbeschaffungswerten werden auch die Anschlussgebühren in den Werterhalt Wasserversorgung und Abwasserentsorgung eingelegt.</t>
  </si>
  <si>
    <t>SF Übertragung VV nach Art. 85a GV</t>
  </si>
  <si>
    <t>3894.xx</t>
  </si>
  <si>
    <t>3896.xx</t>
  </si>
  <si>
    <t>4894.xx</t>
  </si>
  <si>
    <t>4896.xx</t>
  </si>
  <si>
    <t>SF Allgemeiner Haushalt: zB Liegenschaften FV</t>
  </si>
  <si>
    <t>Regelbasierte Zusätzliche Abschreibungen gemäss Art. 84 ff GV (Berechnung mittels Excel-Tool, siehe Praxishilfen HRM2 auf der Homepage AGR)</t>
  </si>
  <si>
    <t>3898.xx</t>
  </si>
  <si>
    <t>4898.xx</t>
  </si>
  <si>
    <t>Übriges Eigenkapital</t>
  </si>
  <si>
    <t>Einlagen übriges Eigenkapital</t>
  </si>
  <si>
    <t>Entnahmen übriges Eigenkapital</t>
  </si>
  <si>
    <t>d.h. SG 9000 in Spalte "Erhöhung", resp. SG 9001 in Spalte "Reduktion".</t>
  </si>
  <si>
    <t xml:space="preserve">Bilanzüberschuss/Fehlbetrag: anstelle der SG 2990 (nur Saldo erfassen) können in den mittleren Spalten auch die SG 9000/9001 erfasst werden,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</si>
</sst>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theme="1"/>
      <name val="Arial"/>
      <family val="2"/>
    </font>
    <font>
      <strike/>
      <sz val="11"/>
      <color rgb="FF0070C0"/>
      <name val="Arial"/>
      <family val="2"/>
    </font>
    <font>
      <sz val="11"/>
      <color rgb="FF7030A0"/>
      <name val="Arial"/>
      <family val="2"/>
    </font>
    <font>
      <sz val="11"/>
      <color theme="7" tint="-0.249977111117893"/>
      <name val="Arial"/>
      <family val="2"/>
    </font>
    <font>
      <strike/>
      <sz val="11"/>
      <color theme="7" tint="-0.249977111117893"/>
      <name val="Arial"/>
      <family val="2"/>
    </font>
    <font>
      <sz val="11"/>
      <name val="Arial"/>
      <family val="2"/>
    </font>
    <font>
      <i/>
      <sz val="11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i/>
      <sz val="11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sz val="11"/>
      <color theme="5" tint="-0.249977111117893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theme="4" tint="-0.249977111117893"/>
      <name val="Arial"/>
      <family val="2"/>
    </font>
    <font>
      <i/>
      <sz val="11"/>
      <color theme="3"/>
      <name val="Arial"/>
      <family val="2"/>
    </font>
    <font>
      <i/>
      <sz val="11"/>
      <color theme="5" tint="-0.249977111117893"/>
      <name val="Arial"/>
      <family val="2"/>
    </font>
    <font>
      <b/>
      <sz val="11"/>
      <color theme="7" tint="-0.249977111117893"/>
      <name val="Arial"/>
      <family val="2"/>
    </font>
    <font>
      <sz val="1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5" fillId="2" borderId="6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/>
    <xf numFmtId="0" fontId="1" fillId="3" borderId="3" xfId="0" applyFont="1" applyFill="1" applyBorder="1"/>
    <xf numFmtId="0" fontId="11" fillId="3" borderId="7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/>
    <xf numFmtId="0" fontId="1" fillId="3" borderId="8" xfId="0" applyFont="1" applyFill="1" applyBorder="1"/>
    <xf numFmtId="0" fontId="12" fillId="3" borderId="7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 wrapText="1"/>
    </xf>
    <xf numFmtId="0" fontId="13" fillId="3" borderId="7" xfId="0" applyFont="1" applyFill="1" applyBorder="1"/>
    <xf numFmtId="0" fontId="13" fillId="3" borderId="0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" fillId="3" borderId="7" xfId="0" applyFont="1" applyFill="1" applyBorder="1"/>
    <xf numFmtId="0" fontId="14" fillId="3" borderId="7" xfId="0" applyFont="1" applyFill="1" applyBorder="1" applyAlignment="1">
      <alignment horizontal="left"/>
    </xf>
    <xf numFmtId="0" fontId="15" fillId="3" borderId="0" xfId="0" applyFont="1" applyFill="1" applyBorder="1"/>
    <xf numFmtId="0" fontId="14" fillId="3" borderId="7" xfId="0" applyFont="1" applyFill="1" applyBorder="1"/>
    <xf numFmtId="0" fontId="15" fillId="3" borderId="8" xfId="0" applyFont="1" applyFill="1" applyBorder="1"/>
    <xf numFmtId="0" fontId="15" fillId="3" borderId="7" xfId="0" applyFont="1" applyFill="1" applyBorder="1"/>
    <xf numFmtId="0" fontId="16" fillId="3" borderId="7" xfId="0" applyFont="1" applyFill="1" applyBorder="1" applyAlignment="1">
      <alignment horizontal="left"/>
    </xf>
    <xf numFmtId="0" fontId="16" fillId="3" borderId="0" xfId="0" applyFont="1" applyFill="1" applyBorder="1"/>
    <xf numFmtId="0" fontId="6" fillId="3" borderId="7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0" xfId="0" applyFont="1" applyFill="1" applyBorder="1"/>
    <xf numFmtId="0" fontId="8" fillId="3" borderId="4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wrapText="1"/>
    </xf>
    <xf numFmtId="0" fontId="9" fillId="3" borderId="6" xfId="0" applyFont="1" applyFill="1" applyBorder="1"/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7" fillId="0" borderId="9" xfId="0" applyFont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3" fontId="17" fillId="2" borderId="10" xfId="0" applyNumberFormat="1" applyFont="1" applyFill="1" applyBorder="1" applyAlignment="1">
      <alignment horizontal="right" vertical="top"/>
    </xf>
    <xf numFmtId="0" fontId="17" fillId="0" borderId="4" xfId="0" applyFont="1" applyFill="1" applyBorder="1" applyAlignment="1">
      <alignment horizontal="left" vertical="top"/>
    </xf>
    <xf numFmtId="0" fontId="17" fillId="0" borderId="5" xfId="0" applyFont="1" applyFill="1" applyBorder="1" applyAlignment="1">
      <alignment horizontal="left" vertical="top"/>
    </xf>
    <xf numFmtId="3" fontId="17" fillId="2" borderId="5" xfId="0" applyNumberFormat="1" applyFont="1" applyFill="1" applyBorder="1" applyAlignment="1">
      <alignment horizontal="right" vertical="top"/>
    </xf>
    <xf numFmtId="3" fontId="17" fillId="2" borderId="6" xfId="0" applyNumberFormat="1" applyFont="1" applyFill="1" applyBorder="1" applyAlignment="1">
      <alignment horizontal="right" vertical="top"/>
    </xf>
    <xf numFmtId="3" fontId="17" fillId="2" borderId="1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horizontal="right" vertical="top" wrapText="1"/>
    </xf>
    <xf numFmtId="0" fontId="18" fillId="0" borderId="7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3" fontId="6" fillId="2" borderId="0" xfId="0" applyNumberFormat="1" applyFont="1" applyFill="1" applyBorder="1" applyAlignment="1">
      <alignment horizontal="right" vertical="top" wrapText="1"/>
    </xf>
    <xf numFmtId="2" fontId="18" fillId="0" borderId="7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3" fontId="11" fillId="2" borderId="0" xfId="0" applyNumberFormat="1" applyFont="1" applyFill="1" applyBorder="1" applyAlignment="1">
      <alignment horizontal="right" vertical="top" wrapText="1"/>
    </xf>
    <xf numFmtId="3" fontId="6" fillId="2" borderId="8" xfId="0" applyNumberFormat="1" applyFont="1" applyFill="1" applyBorder="1" applyAlignment="1">
      <alignment horizontal="right" vertical="top" wrapText="1"/>
    </xf>
    <xf numFmtId="0" fontId="18" fillId="0" borderId="7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3" fontId="6" fillId="2" borderId="0" xfId="0" applyNumberFormat="1" applyFont="1" applyFill="1" applyBorder="1" applyAlignment="1">
      <alignment horizontal="right" vertical="top"/>
    </xf>
    <xf numFmtId="3" fontId="18" fillId="2" borderId="0" xfId="0" applyNumberFormat="1" applyFont="1" applyFill="1" applyBorder="1" applyAlignment="1">
      <alignment horizontal="right" vertical="top"/>
    </xf>
    <xf numFmtId="0" fontId="18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3" fontId="1" fillId="2" borderId="11" xfId="0" applyNumberFormat="1" applyFont="1" applyFill="1" applyBorder="1" applyAlignment="1">
      <alignment horizontal="right" vertical="top"/>
    </xf>
    <xf numFmtId="3" fontId="1" fillId="2" borderId="2" xfId="0" applyNumberFormat="1" applyFont="1" applyFill="1" applyBorder="1" applyAlignment="1">
      <alignment horizontal="right" vertical="top"/>
    </xf>
    <xf numFmtId="3" fontId="1" fillId="2" borderId="3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" fontId="19" fillId="0" borderId="7" xfId="0" applyNumberFormat="1" applyFont="1" applyFill="1" applyBorder="1" applyAlignment="1">
      <alignment horizontal="left" vertical="top"/>
    </xf>
    <xf numFmtId="2" fontId="20" fillId="0" borderId="0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 wrapText="1"/>
    </xf>
    <xf numFmtId="3" fontId="6" fillId="2" borderId="5" xfId="0" applyNumberFormat="1" applyFont="1" applyFill="1" applyBorder="1" applyAlignment="1">
      <alignment horizontal="right" vertical="top"/>
    </xf>
    <xf numFmtId="1" fontId="19" fillId="0" borderId="4" xfId="0" applyNumberFormat="1" applyFont="1" applyFill="1" applyBorder="1" applyAlignment="1">
      <alignment horizontal="left" vertical="top"/>
    </xf>
    <xf numFmtId="0" fontId="18" fillId="0" borderId="5" xfId="0" applyFont="1" applyFill="1" applyBorder="1" applyAlignment="1">
      <alignment horizontal="left" vertical="top" wrapText="1"/>
    </xf>
    <xf numFmtId="3" fontId="18" fillId="2" borderId="5" xfId="0" applyNumberFormat="1" applyFont="1" applyFill="1" applyBorder="1" applyAlignment="1">
      <alignment horizontal="right" vertical="top"/>
    </xf>
    <xf numFmtId="2" fontId="20" fillId="0" borderId="5" xfId="0" applyNumberFormat="1" applyFont="1" applyFill="1" applyBorder="1" applyAlignment="1">
      <alignment horizontal="left" vertical="top"/>
    </xf>
    <xf numFmtId="3" fontId="6" fillId="2" borderId="6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3" fontId="11" fillId="2" borderId="3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 wrapText="1"/>
    </xf>
    <xf numFmtId="3" fontId="3" fillId="2" borderId="3" xfId="0" applyNumberFormat="1" applyFont="1" applyFill="1" applyBorder="1" applyAlignment="1">
      <alignment horizontal="right" vertical="top"/>
    </xf>
    <xf numFmtId="0" fontId="21" fillId="0" borderId="4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 wrapText="1"/>
    </xf>
    <xf numFmtId="3" fontId="18" fillId="2" borderId="6" xfId="0" applyNumberFormat="1" applyFont="1" applyFill="1" applyBorder="1" applyAlignment="1">
      <alignment horizontal="right" vertical="top"/>
    </xf>
    <xf numFmtId="0" fontId="21" fillId="0" borderId="4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3" fontId="11" fillId="2" borderId="6" xfId="0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3" fontId="11" fillId="2" borderId="8" xfId="0" applyNumberFormat="1" applyFont="1" applyFill="1" applyBorder="1" applyAlignment="1">
      <alignment horizontal="right" vertical="top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 wrapText="1"/>
    </xf>
    <xf numFmtId="3" fontId="1" fillId="2" borderId="8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3" fontId="9" fillId="2" borderId="5" xfId="0" applyNumberFormat="1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left" vertical="top"/>
    </xf>
    <xf numFmtId="0" fontId="22" fillId="2" borderId="5" xfId="0" applyFont="1" applyFill="1" applyBorder="1" applyAlignment="1">
      <alignment horizontal="left" vertical="top" wrapText="1"/>
    </xf>
    <xf numFmtId="3" fontId="22" fillId="2" borderId="5" xfId="0" applyNumberFormat="1" applyFont="1" applyFill="1" applyBorder="1" applyAlignment="1">
      <alignment horizontal="right" vertical="top"/>
    </xf>
    <xf numFmtId="0" fontId="10" fillId="2" borderId="5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3" fontId="10" fillId="2" borderId="6" xfId="0" applyNumberFormat="1" applyFont="1" applyFill="1" applyBorder="1" applyAlignment="1">
      <alignment horizontal="right" vertical="top"/>
    </xf>
    <xf numFmtId="0" fontId="9" fillId="0" borderId="5" xfId="0" applyFont="1" applyBorder="1" applyAlignment="1">
      <alignment horizontal="left" vertical="top"/>
    </xf>
    <xf numFmtId="3" fontId="9" fillId="2" borderId="6" xfId="0" applyNumberFormat="1" applyFont="1" applyFill="1" applyBorder="1" applyAlignment="1">
      <alignment horizontal="right" vertical="top"/>
    </xf>
    <xf numFmtId="0" fontId="2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6"/>
  <sheetViews>
    <sheetView tabSelected="1" zoomScaleNormal="100" zoomScalePageLayoutView="90" workbookViewId="0">
      <selection activeCell="F1" sqref="F1"/>
    </sheetView>
  </sheetViews>
  <sheetFormatPr baseColWidth="10" defaultRowHeight="13.8" x14ac:dyDescent="0.25"/>
  <cols>
    <col min="1" max="1" width="8" style="1" customWidth="1"/>
    <col min="2" max="2" width="25.33203125" style="1" customWidth="1"/>
    <col min="3" max="3" width="7" style="1" customWidth="1"/>
    <col min="4" max="4" width="10.5546875" style="1" customWidth="1"/>
    <col min="5" max="5" width="22.33203125" style="1" customWidth="1"/>
    <col min="6" max="6" width="7" style="1" customWidth="1"/>
    <col min="7" max="7" width="9.44140625" style="1" customWidth="1"/>
    <col min="8" max="8" width="22.33203125" style="1" customWidth="1"/>
    <col min="9" max="9" width="7" style="1" customWidth="1"/>
    <col min="10" max="10" width="8" style="1" customWidth="1"/>
    <col min="11" max="11" width="25.33203125" style="1" customWidth="1"/>
    <col min="12" max="12" width="12.33203125" style="1" customWidth="1"/>
    <col min="13" max="16384" width="11.5546875" style="1"/>
  </cols>
  <sheetData>
    <row r="1" spans="1:12" ht="21" x14ac:dyDescent="0.35">
      <c r="A1" s="145" t="s">
        <v>29</v>
      </c>
    </row>
    <row r="2" spans="1:12" x14ac:dyDescent="0.25">
      <c r="L2" s="2" t="s">
        <v>32</v>
      </c>
    </row>
    <row r="3" spans="1:12" ht="13.5" customHeight="1" x14ac:dyDescent="0.25">
      <c r="A3" s="52" t="s">
        <v>35</v>
      </c>
      <c r="B3" s="53"/>
      <c r="C3" s="53"/>
      <c r="D3" s="52" t="s">
        <v>37</v>
      </c>
      <c r="E3" s="53"/>
      <c r="F3" s="53"/>
      <c r="G3" s="53"/>
      <c r="H3" s="53"/>
      <c r="I3" s="54"/>
      <c r="J3" s="53" t="s">
        <v>36</v>
      </c>
      <c r="K3" s="53"/>
      <c r="L3" s="54"/>
    </row>
    <row r="4" spans="1:12" ht="13.5" customHeight="1" x14ac:dyDescent="0.25">
      <c r="A4" s="55"/>
      <c r="B4" s="56"/>
      <c r="C4" s="56"/>
      <c r="D4" s="55" t="s">
        <v>8</v>
      </c>
      <c r="E4" s="56"/>
      <c r="F4" s="56"/>
      <c r="G4" s="55" t="s">
        <v>9</v>
      </c>
      <c r="H4" s="56"/>
      <c r="I4" s="57"/>
      <c r="J4" s="56"/>
      <c r="K4" s="56"/>
      <c r="L4" s="57"/>
    </row>
    <row r="5" spans="1:12" ht="13.5" customHeight="1" x14ac:dyDescent="0.25">
      <c r="A5" s="58"/>
      <c r="B5" s="59"/>
      <c r="C5" s="60" t="s">
        <v>10</v>
      </c>
      <c r="D5" s="58" t="s">
        <v>19</v>
      </c>
      <c r="E5" s="59"/>
      <c r="F5" s="60" t="s">
        <v>10</v>
      </c>
      <c r="G5" s="58"/>
      <c r="H5" s="59"/>
      <c r="I5" s="61" t="s">
        <v>10</v>
      </c>
      <c r="J5" s="59"/>
      <c r="K5" s="59"/>
      <c r="L5" s="61" t="s">
        <v>10</v>
      </c>
    </row>
    <row r="6" spans="1:12" ht="18" customHeight="1" x14ac:dyDescent="0.25">
      <c r="A6" s="62">
        <v>29</v>
      </c>
      <c r="B6" s="63" t="s">
        <v>0</v>
      </c>
      <c r="C6" s="64">
        <f>C7+C17+C18+C24+C28</f>
        <v>210</v>
      </c>
      <c r="D6" s="65" t="s">
        <v>19</v>
      </c>
      <c r="E6" s="66"/>
      <c r="F6" s="67">
        <f>F7+F17+F18+F24+F28</f>
        <v>75</v>
      </c>
      <c r="G6" s="65" t="s">
        <v>19</v>
      </c>
      <c r="H6" s="66"/>
      <c r="I6" s="68">
        <f>I7+I17+I18+I24+I28</f>
        <v>-50</v>
      </c>
      <c r="J6" s="62">
        <v>29</v>
      </c>
      <c r="K6" s="63" t="s">
        <v>0</v>
      </c>
      <c r="L6" s="69">
        <f>L7+L17+L18+L24+L28</f>
        <v>235</v>
      </c>
    </row>
    <row r="7" spans="1:12" ht="41.4" x14ac:dyDescent="0.25">
      <c r="A7" s="70">
        <v>290</v>
      </c>
      <c r="B7" s="71" t="s">
        <v>30</v>
      </c>
      <c r="C7" s="72">
        <f>SUM(C8:C16)</f>
        <v>110</v>
      </c>
      <c r="D7" s="73" t="s">
        <v>19</v>
      </c>
      <c r="E7" s="74" t="s">
        <v>14</v>
      </c>
      <c r="F7" s="72">
        <f>SUM(F8:F16)</f>
        <v>30</v>
      </c>
      <c r="G7" s="73" t="s">
        <v>19</v>
      </c>
      <c r="H7" s="74" t="s">
        <v>16</v>
      </c>
      <c r="I7" s="75">
        <f>SUM(I8:I16)</f>
        <v>-20</v>
      </c>
      <c r="J7" s="70">
        <v>290</v>
      </c>
      <c r="K7" s="71" t="s">
        <v>30</v>
      </c>
      <c r="L7" s="75">
        <f>SUM(L8:L16)</f>
        <v>120</v>
      </c>
    </row>
    <row r="8" spans="1:12" ht="15.75" customHeight="1" x14ac:dyDescent="0.25">
      <c r="A8" s="76">
        <v>29000</v>
      </c>
      <c r="B8" s="77" t="s">
        <v>38</v>
      </c>
      <c r="C8" s="78" t="s">
        <v>19</v>
      </c>
      <c r="D8" s="79" t="s">
        <v>33</v>
      </c>
      <c r="E8" s="80"/>
      <c r="F8" s="81"/>
      <c r="G8" s="79" t="s">
        <v>34</v>
      </c>
      <c r="H8" s="80"/>
      <c r="I8" s="82" t="s">
        <v>19</v>
      </c>
      <c r="J8" s="76">
        <v>29000</v>
      </c>
      <c r="K8" s="77" t="s">
        <v>38</v>
      </c>
      <c r="L8" s="82" t="s">
        <v>19</v>
      </c>
    </row>
    <row r="9" spans="1:12" ht="28.8" x14ac:dyDescent="0.25">
      <c r="A9" s="76">
        <v>29000</v>
      </c>
      <c r="B9" s="77" t="s">
        <v>39</v>
      </c>
      <c r="C9" s="78">
        <v>5</v>
      </c>
      <c r="D9" s="79" t="s">
        <v>33</v>
      </c>
      <c r="E9" s="80"/>
      <c r="F9" s="81"/>
      <c r="G9" s="79" t="s">
        <v>34</v>
      </c>
      <c r="H9" s="80"/>
      <c r="I9" s="82">
        <v>-5</v>
      </c>
      <c r="J9" s="76">
        <v>29000</v>
      </c>
      <c r="K9" s="77" t="s">
        <v>39</v>
      </c>
      <c r="L9" s="82">
        <v>0</v>
      </c>
    </row>
    <row r="10" spans="1:12" ht="14.4" x14ac:dyDescent="0.25">
      <c r="A10" s="83">
        <v>29000</v>
      </c>
      <c r="B10" s="84" t="s">
        <v>31</v>
      </c>
      <c r="C10" s="78"/>
      <c r="D10" s="79">
        <v>9010</v>
      </c>
      <c r="E10" s="80"/>
      <c r="F10" s="81"/>
      <c r="G10" s="79">
        <v>9011</v>
      </c>
      <c r="H10" s="80"/>
      <c r="I10" s="82"/>
      <c r="J10" s="76">
        <v>29000</v>
      </c>
      <c r="K10" s="77" t="s">
        <v>31</v>
      </c>
      <c r="L10" s="82"/>
    </row>
    <row r="11" spans="1:12" ht="14.4" x14ac:dyDescent="0.25">
      <c r="A11" s="85">
        <v>29001</v>
      </c>
      <c r="B11" s="86" t="s">
        <v>1</v>
      </c>
      <c r="C11" s="87">
        <v>10</v>
      </c>
      <c r="D11" s="79">
        <v>9010.1</v>
      </c>
      <c r="E11" s="80"/>
      <c r="F11" s="88">
        <v>5</v>
      </c>
      <c r="G11" s="79">
        <v>9011.1</v>
      </c>
      <c r="H11" s="80"/>
      <c r="I11" s="4"/>
      <c r="J11" s="85">
        <v>29001</v>
      </c>
      <c r="K11" s="86" t="s">
        <v>1</v>
      </c>
      <c r="L11" s="4">
        <v>15</v>
      </c>
    </row>
    <row r="12" spans="1:12" ht="14.4" x14ac:dyDescent="0.25">
      <c r="A12" s="85">
        <v>29002</v>
      </c>
      <c r="B12" s="86" t="s">
        <v>2</v>
      </c>
      <c r="C12" s="87">
        <v>40</v>
      </c>
      <c r="D12" s="79">
        <v>9010.2000000000007</v>
      </c>
      <c r="E12" s="80"/>
      <c r="F12" s="88"/>
      <c r="G12" s="79">
        <v>9011.2000000000007</v>
      </c>
      <c r="H12" s="80"/>
      <c r="I12" s="4">
        <v>-5</v>
      </c>
      <c r="J12" s="85">
        <v>29002</v>
      </c>
      <c r="K12" s="86" t="s">
        <v>2</v>
      </c>
      <c r="L12" s="4">
        <v>35</v>
      </c>
    </row>
    <row r="13" spans="1:12" ht="14.4" x14ac:dyDescent="0.25">
      <c r="A13" s="85">
        <v>29003</v>
      </c>
      <c r="B13" s="86" t="s">
        <v>12</v>
      </c>
      <c r="C13" s="87">
        <v>20</v>
      </c>
      <c r="D13" s="79">
        <v>9010.2999999999993</v>
      </c>
      <c r="E13" s="80"/>
      <c r="F13" s="88"/>
      <c r="G13" s="79">
        <v>9011.2999999999993</v>
      </c>
      <c r="H13" s="80"/>
      <c r="I13" s="4">
        <v>-10</v>
      </c>
      <c r="J13" s="85">
        <v>29003</v>
      </c>
      <c r="K13" s="86" t="s">
        <v>12</v>
      </c>
      <c r="L13" s="4">
        <v>10</v>
      </c>
    </row>
    <row r="14" spans="1:12" ht="14.4" x14ac:dyDescent="0.25">
      <c r="A14" s="85">
        <v>29004</v>
      </c>
      <c r="B14" s="86" t="s">
        <v>13</v>
      </c>
      <c r="C14" s="87">
        <v>45</v>
      </c>
      <c r="D14" s="79">
        <v>9010.4</v>
      </c>
      <c r="E14" s="80"/>
      <c r="F14" s="88">
        <v>10</v>
      </c>
      <c r="G14" s="79">
        <v>9011.4</v>
      </c>
      <c r="H14" s="80"/>
      <c r="I14" s="4"/>
      <c r="J14" s="85">
        <v>29004</v>
      </c>
      <c r="K14" s="86" t="s">
        <v>13</v>
      </c>
      <c r="L14" s="4">
        <v>55</v>
      </c>
    </row>
    <row r="15" spans="1:12" ht="14.4" x14ac:dyDescent="0.25">
      <c r="A15" s="85" t="s">
        <v>22</v>
      </c>
      <c r="B15" s="86" t="s">
        <v>23</v>
      </c>
      <c r="C15" s="87">
        <v>-10</v>
      </c>
      <c r="D15" s="79" t="s">
        <v>24</v>
      </c>
      <c r="E15" s="80"/>
      <c r="F15" s="88">
        <v>15</v>
      </c>
      <c r="G15" s="79" t="s">
        <v>25</v>
      </c>
      <c r="H15" s="80"/>
      <c r="I15" s="4"/>
      <c r="J15" s="85" t="s">
        <v>22</v>
      </c>
      <c r="K15" s="86" t="s">
        <v>23</v>
      </c>
      <c r="L15" s="4">
        <v>5</v>
      </c>
    </row>
    <row r="16" spans="1:12" ht="27" customHeight="1" x14ac:dyDescent="0.25">
      <c r="A16" s="85" t="s">
        <v>22</v>
      </c>
      <c r="B16" s="86" t="s">
        <v>58</v>
      </c>
      <c r="C16" s="87">
        <v>0</v>
      </c>
      <c r="D16" s="83" t="s">
        <v>65</v>
      </c>
      <c r="E16" s="89"/>
      <c r="F16" s="88">
        <v>0</v>
      </c>
      <c r="G16" s="79" t="s">
        <v>66</v>
      </c>
      <c r="H16" s="80"/>
      <c r="I16" s="4"/>
      <c r="J16" s="85" t="s">
        <v>22</v>
      </c>
      <c r="K16" s="86" t="s">
        <v>58</v>
      </c>
      <c r="L16" s="4">
        <v>0</v>
      </c>
    </row>
    <row r="17" spans="1:12" ht="41.4" x14ac:dyDescent="0.25">
      <c r="A17" s="90">
        <v>292</v>
      </c>
      <c r="B17" s="91" t="s">
        <v>11</v>
      </c>
      <c r="C17" s="92">
        <v>0</v>
      </c>
      <c r="D17" s="90">
        <v>3892</v>
      </c>
      <c r="E17" s="91" t="s">
        <v>20</v>
      </c>
      <c r="F17" s="92">
        <v>0</v>
      </c>
      <c r="G17" s="93">
        <v>4892</v>
      </c>
      <c r="H17" s="94" t="s">
        <v>21</v>
      </c>
      <c r="I17" s="95">
        <v>0</v>
      </c>
      <c r="J17" s="90">
        <v>292</v>
      </c>
      <c r="K17" s="91" t="s">
        <v>11</v>
      </c>
      <c r="L17" s="95">
        <v>0</v>
      </c>
    </row>
    <row r="18" spans="1:12" ht="41.4" x14ac:dyDescent="0.25">
      <c r="A18" s="70">
        <v>293</v>
      </c>
      <c r="B18" s="71" t="s">
        <v>3</v>
      </c>
      <c r="C18" s="96">
        <f>SUM(C19:C21)</f>
        <v>30</v>
      </c>
      <c r="D18" s="73" t="s">
        <v>19</v>
      </c>
      <c r="E18" s="71" t="s">
        <v>15</v>
      </c>
      <c r="F18" s="96">
        <f>SUM(F19:F21)</f>
        <v>50</v>
      </c>
      <c r="G18" s="73" t="s">
        <v>19</v>
      </c>
      <c r="H18" s="74" t="s">
        <v>18</v>
      </c>
      <c r="I18" s="97">
        <f>SUM(I19:I21)</f>
        <v>-25</v>
      </c>
      <c r="J18" s="70">
        <v>293</v>
      </c>
      <c r="K18" s="71" t="s">
        <v>3</v>
      </c>
      <c r="L18" s="97">
        <v>55</v>
      </c>
    </row>
    <row r="19" spans="1:12" ht="14.4" x14ac:dyDescent="0.25">
      <c r="A19" s="85">
        <v>29300</v>
      </c>
      <c r="B19" s="86" t="s">
        <v>17</v>
      </c>
      <c r="C19" s="87">
        <v>10</v>
      </c>
      <c r="D19" s="98">
        <v>3893</v>
      </c>
      <c r="E19" s="80"/>
      <c r="F19" s="87" t="s">
        <v>19</v>
      </c>
      <c r="G19" s="98">
        <v>4893</v>
      </c>
      <c r="H19" s="99"/>
      <c r="I19" s="4">
        <v>-5</v>
      </c>
      <c r="J19" s="85">
        <v>29300</v>
      </c>
      <c r="K19" s="86" t="s">
        <v>17</v>
      </c>
      <c r="L19" s="4">
        <v>5</v>
      </c>
    </row>
    <row r="20" spans="1:12" ht="39.75" customHeight="1" x14ac:dyDescent="0.25">
      <c r="A20" s="85">
        <v>29301</v>
      </c>
      <c r="B20" s="100" t="s">
        <v>4</v>
      </c>
      <c r="C20" s="87">
        <v>20</v>
      </c>
      <c r="D20" s="101" t="s">
        <v>33</v>
      </c>
      <c r="E20" s="80"/>
      <c r="F20" s="88">
        <v>20</v>
      </c>
      <c r="G20" s="101" t="s">
        <v>34</v>
      </c>
      <c r="H20" s="102"/>
      <c r="I20" s="4">
        <v>-10</v>
      </c>
      <c r="J20" s="85">
        <v>29301</v>
      </c>
      <c r="K20" s="100" t="s">
        <v>4</v>
      </c>
      <c r="L20" s="4">
        <v>30</v>
      </c>
    </row>
    <row r="21" spans="1:12" ht="28.8" x14ac:dyDescent="0.25">
      <c r="A21" s="103">
        <v>29302</v>
      </c>
      <c r="B21" s="104" t="s">
        <v>5</v>
      </c>
      <c r="C21" s="105">
        <v>0</v>
      </c>
      <c r="D21" s="106" t="s">
        <v>33</v>
      </c>
      <c r="E21" s="107"/>
      <c r="F21" s="108">
        <v>30</v>
      </c>
      <c r="G21" s="106" t="s">
        <v>34</v>
      </c>
      <c r="H21" s="109"/>
      <c r="I21" s="110">
        <v>-10</v>
      </c>
      <c r="J21" s="103">
        <v>29302</v>
      </c>
      <c r="K21" s="104" t="s">
        <v>5</v>
      </c>
      <c r="L21" s="110">
        <v>20</v>
      </c>
    </row>
    <row r="22" spans="1:12" x14ac:dyDescent="0.25">
      <c r="A22" s="111">
        <v>294</v>
      </c>
      <c r="B22" s="112" t="s">
        <v>54</v>
      </c>
      <c r="C22" s="113" t="s">
        <v>19</v>
      </c>
      <c r="D22" s="114" t="s">
        <v>19</v>
      </c>
      <c r="E22" s="115" t="s">
        <v>48</v>
      </c>
      <c r="F22" s="113" t="s">
        <v>19</v>
      </c>
      <c r="G22" s="116" t="s">
        <v>19</v>
      </c>
      <c r="H22" s="117" t="s">
        <v>47</v>
      </c>
      <c r="I22" s="113" t="s">
        <v>19</v>
      </c>
      <c r="J22" s="111">
        <v>294</v>
      </c>
      <c r="K22" s="112" t="s">
        <v>54</v>
      </c>
      <c r="L22" s="118" t="s">
        <v>19</v>
      </c>
    </row>
    <row r="23" spans="1:12" ht="28.8" x14ac:dyDescent="0.25">
      <c r="A23" s="119">
        <v>29400</v>
      </c>
      <c r="B23" s="120" t="s">
        <v>55</v>
      </c>
      <c r="C23" s="121" t="s">
        <v>19</v>
      </c>
      <c r="D23" s="122" t="s">
        <v>59</v>
      </c>
      <c r="E23" s="123"/>
      <c r="F23" s="124"/>
      <c r="G23" s="125" t="s">
        <v>61</v>
      </c>
      <c r="H23" s="126"/>
      <c r="I23" s="127"/>
      <c r="J23" s="128">
        <v>29400</v>
      </c>
      <c r="K23" s="129" t="s">
        <v>55</v>
      </c>
      <c r="L23" s="3" t="s">
        <v>19</v>
      </c>
    </row>
    <row r="24" spans="1:12" ht="27.6" x14ac:dyDescent="0.25">
      <c r="A24" s="70">
        <v>296</v>
      </c>
      <c r="B24" s="71" t="s">
        <v>6</v>
      </c>
      <c r="C24" s="97">
        <v>30</v>
      </c>
      <c r="D24" s="8" t="s">
        <v>19</v>
      </c>
      <c r="E24" s="6" t="s">
        <v>48</v>
      </c>
      <c r="F24" s="130">
        <v>0</v>
      </c>
      <c r="G24" s="131" t="s">
        <v>19</v>
      </c>
      <c r="H24" s="74" t="s">
        <v>47</v>
      </c>
      <c r="I24" s="97">
        <v>-5</v>
      </c>
      <c r="J24" s="70">
        <v>296</v>
      </c>
      <c r="K24" s="71" t="s">
        <v>6</v>
      </c>
      <c r="L24" s="97">
        <v>25</v>
      </c>
    </row>
    <row r="25" spans="1:12" ht="16.5" customHeight="1" x14ac:dyDescent="0.25">
      <c r="A25" s="85">
        <v>29600</v>
      </c>
      <c r="B25" s="86" t="s">
        <v>26</v>
      </c>
      <c r="C25" s="4">
        <v>30</v>
      </c>
      <c r="D25" s="132" t="s">
        <v>60</v>
      </c>
      <c r="E25" s="6"/>
      <c r="F25" s="130">
        <v>0</v>
      </c>
      <c r="G25" s="132" t="s">
        <v>62</v>
      </c>
      <c r="H25" s="9"/>
      <c r="I25" s="4">
        <v>-5</v>
      </c>
      <c r="J25" s="85">
        <v>29600</v>
      </c>
      <c r="K25" s="86" t="s">
        <v>26</v>
      </c>
      <c r="L25" s="4">
        <v>25</v>
      </c>
    </row>
    <row r="26" spans="1:12" ht="14.4" x14ac:dyDescent="0.25">
      <c r="A26" s="85">
        <v>29601</v>
      </c>
      <c r="B26" s="86" t="s">
        <v>27</v>
      </c>
      <c r="C26" s="4" t="s">
        <v>19</v>
      </c>
      <c r="D26" s="132" t="s">
        <v>60</v>
      </c>
      <c r="E26" s="6"/>
      <c r="F26" s="130"/>
      <c r="G26" s="132" t="s">
        <v>62</v>
      </c>
      <c r="H26" s="9"/>
      <c r="I26" s="130"/>
      <c r="J26" s="85">
        <v>29601</v>
      </c>
      <c r="K26" s="86" t="s">
        <v>27</v>
      </c>
      <c r="L26" s="4" t="s">
        <v>19</v>
      </c>
    </row>
    <row r="27" spans="1:12" ht="27.6" x14ac:dyDescent="0.25">
      <c r="A27" s="90">
        <v>298</v>
      </c>
      <c r="B27" s="91" t="s">
        <v>67</v>
      </c>
      <c r="C27" s="95">
        <v>0</v>
      </c>
      <c r="D27" s="133">
        <v>3898</v>
      </c>
      <c r="E27" s="91" t="s">
        <v>68</v>
      </c>
      <c r="F27" s="95">
        <v>0</v>
      </c>
      <c r="G27" s="133">
        <v>4898</v>
      </c>
      <c r="H27" s="94" t="s">
        <v>69</v>
      </c>
      <c r="I27" s="95">
        <v>0</v>
      </c>
      <c r="J27" s="90">
        <v>298</v>
      </c>
      <c r="K27" s="91" t="s">
        <v>67</v>
      </c>
      <c r="L27" s="95">
        <v>0</v>
      </c>
    </row>
    <row r="28" spans="1:12" ht="41.4" x14ac:dyDescent="0.25">
      <c r="A28" s="134">
        <v>299</v>
      </c>
      <c r="B28" s="135" t="s">
        <v>7</v>
      </c>
      <c r="C28" s="136">
        <v>40</v>
      </c>
      <c r="D28" s="137">
        <v>2990</v>
      </c>
      <c r="E28" s="138" t="s">
        <v>28</v>
      </c>
      <c r="F28" s="139">
        <v>-5</v>
      </c>
      <c r="G28" s="140"/>
      <c r="H28" s="141"/>
      <c r="I28" s="142"/>
      <c r="J28" s="143">
        <v>299</v>
      </c>
      <c r="K28" s="135" t="s">
        <v>7</v>
      </c>
      <c r="L28" s="144">
        <v>35</v>
      </c>
    </row>
    <row r="29" spans="1:12" x14ac:dyDescent="0.25">
      <c r="A29" s="5"/>
      <c r="B29" s="6"/>
      <c r="C29" s="7"/>
      <c r="D29" s="8"/>
      <c r="E29" s="9"/>
      <c r="F29" s="7"/>
      <c r="G29" s="10"/>
      <c r="H29" s="11"/>
      <c r="I29" s="12"/>
      <c r="J29" s="8"/>
      <c r="K29" s="6"/>
      <c r="L29" s="7"/>
    </row>
    <row r="30" spans="1:12" ht="19.5" customHeight="1" x14ac:dyDescent="0.25">
      <c r="A30" s="22" t="s">
        <v>40</v>
      </c>
      <c r="B30" s="23"/>
      <c r="C30" s="23"/>
      <c r="D30" s="23"/>
      <c r="E30" s="24"/>
      <c r="F30" s="23"/>
      <c r="G30" s="23"/>
      <c r="H30" s="23"/>
      <c r="I30" s="23"/>
      <c r="J30" s="23"/>
      <c r="K30" s="25"/>
      <c r="L30" s="26"/>
    </row>
    <row r="31" spans="1:12" ht="19.5" customHeight="1" x14ac:dyDescent="0.25">
      <c r="A31" s="27" t="s">
        <v>50</v>
      </c>
      <c r="B31" s="28"/>
      <c r="C31" s="28"/>
      <c r="D31" s="28"/>
      <c r="E31" s="29"/>
      <c r="F31" s="28"/>
      <c r="G31" s="28"/>
      <c r="H31" s="28"/>
      <c r="I31" s="28"/>
      <c r="J31" s="28"/>
      <c r="K31" s="30"/>
      <c r="L31" s="31"/>
    </row>
    <row r="32" spans="1:12" ht="19.5" customHeight="1" x14ac:dyDescent="0.25">
      <c r="A32" s="27" t="s">
        <v>51</v>
      </c>
      <c r="B32" s="28"/>
      <c r="C32" s="28"/>
      <c r="D32" s="28"/>
      <c r="E32" s="29"/>
      <c r="F32" s="28"/>
      <c r="G32" s="28"/>
      <c r="H32" s="28"/>
      <c r="I32" s="28"/>
      <c r="J32" s="28"/>
      <c r="K32" s="30"/>
      <c r="L32" s="31"/>
    </row>
    <row r="33" spans="1:12" ht="19.5" customHeight="1" x14ac:dyDescent="0.25">
      <c r="A33" s="32">
        <v>29000</v>
      </c>
      <c r="B33" s="33" t="s">
        <v>42</v>
      </c>
      <c r="C33" s="33"/>
      <c r="D33" s="33"/>
      <c r="E33" s="34"/>
      <c r="F33" s="33"/>
      <c r="G33" s="33"/>
      <c r="H33" s="28"/>
      <c r="I33" s="28"/>
      <c r="J33" s="28"/>
      <c r="K33" s="30"/>
      <c r="L33" s="31"/>
    </row>
    <row r="34" spans="1:12" ht="19.5" customHeight="1" x14ac:dyDescent="0.25">
      <c r="A34" s="35"/>
      <c r="B34" s="36" t="s">
        <v>41</v>
      </c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ht="19.5" customHeight="1" x14ac:dyDescent="0.25">
      <c r="A35" s="38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ht="19.5" customHeight="1" x14ac:dyDescent="0.25">
      <c r="A36" s="38"/>
      <c r="B36" s="33" t="s">
        <v>45</v>
      </c>
      <c r="C36" s="30"/>
      <c r="D36" s="30"/>
      <c r="E36" s="30"/>
      <c r="F36" s="30"/>
      <c r="G36" s="30"/>
      <c r="H36" s="30"/>
      <c r="I36" s="30"/>
      <c r="J36" s="30"/>
      <c r="K36" s="30"/>
      <c r="L36" s="31"/>
    </row>
    <row r="37" spans="1:12" ht="19.5" customHeight="1" x14ac:dyDescent="0.25">
      <c r="A37" s="38"/>
      <c r="B37" s="33" t="s">
        <v>43</v>
      </c>
      <c r="C37" s="30"/>
      <c r="D37" s="30"/>
      <c r="E37" s="30"/>
      <c r="F37" s="30"/>
      <c r="G37" s="30"/>
      <c r="H37" s="30"/>
      <c r="I37" s="30"/>
      <c r="J37" s="30"/>
      <c r="K37" s="30"/>
      <c r="L37" s="31"/>
    </row>
    <row r="38" spans="1:12" ht="19.5" customHeight="1" x14ac:dyDescent="0.25">
      <c r="A38" s="38"/>
      <c r="B38" s="33" t="s">
        <v>44</v>
      </c>
      <c r="C38" s="30"/>
      <c r="D38" s="30"/>
      <c r="E38" s="30"/>
      <c r="F38" s="30"/>
      <c r="G38" s="30"/>
      <c r="H38" s="30"/>
      <c r="I38" s="30"/>
      <c r="J38" s="30"/>
      <c r="K38" s="30"/>
      <c r="L38" s="31"/>
    </row>
    <row r="39" spans="1:12" ht="19.5" customHeight="1" x14ac:dyDescent="0.3">
      <c r="A39" s="39">
        <v>29300</v>
      </c>
      <c r="B39" s="40" t="s">
        <v>63</v>
      </c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19.5" customHeight="1" x14ac:dyDescent="0.3">
      <c r="A40" s="41" t="s">
        <v>46</v>
      </c>
      <c r="B40" s="40" t="s">
        <v>53</v>
      </c>
      <c r="C40" s="40"/>
      <c r="D40" s="40"/>
      <c r="E40" s="40"/>
      <c r="F40" s="40"/>
      <c r="G40" s="40"/>
      <c r="H40" s="40"/>
      <c r="I40" s="40"/>
      <c r="J40" s="40"/>
      <c r="K40" s="40"/>
      <c r="L40" s="42"/>
    </row>
    <row r="41" spans="1:12" ht="19.5" customHeight="1" x14ac:dyDescent="0.25">
      <c r="A41" s="43"/>
      <c r="B41" s="40" t="s">
        <v>52</v>
      </c>
      <c r="C41" s="40"/>
      <c r="D41" s="40"/>
      <c r="E41" s="40"/>
      <c r="F41" s="40"/>
      <c r="G41" s="40"/>
      <c r="H41" s="40"/>
      <c r="I41" s="40"/>
      <c r="J41" s="40"/>
      <c r="K41" s="40"/>
      <c r="L41" s="42"/>
    </row>
    <row r="42" spans="1:12" ht="19.5" customHeight="1" x14ac:dyDescent="0.25">
      <c r="A42" s="43"/>
      <c r="B42" s="40" t="s">
        <v>56</v>
      </c>
      <c r="C42" s="40"/>
      <c r="D42" s="40"/>
      <c r="E42" s="40"/>
      <c r="F42" s="40"/>
      <c r="G42" s="40"/>
      <c r="H42" s="40"/>
      <c r="I42" s="40"/>
      <c r="J42" s="40"/>
      <c r="K42" s="40"/>
      <c r="L42" s="42"/>
    </row>
    <row r="43" spans="1:12" ht="19.5" customHeight="1" x14ac:dyDescent="0.25">
      <c r="A43" s="43"/>
      <c r="B43" s="40" t="s">
        <v>57</v>
      </c>
      <c r="C43" s="40"/>
      <c r="D43" s="40"/>
      <c r="E43" s="40"/>
      <c r="F43" s="40"/>
      <c r="G43" s="40"/>
      <c r="H43" s="40"/>
      <c r="I43" s="40"/>
      <c r="J43" s="40"/>
      <c r="K43" s="40"/>
      <c r="L43" s="42"/>
    </row>
    <row r="44" spans="1:12" ht="19.5" customHeight="1" x14ac:dyDescent="0.25">
      <c r="A44" s="44">
        <v>29400</v>
      </c>
      <c r="B44" s="45" t="s">
        <v>64</v>
      </c>
      <c r="C44" s="45"/>
      <c r="D44" s="45"/>
      <c r="E44" s="45"/>
      <c r="F44" s="45"/>
      <c r="G44" s="45"/>
      <c r="H44" s="45"/>
      <c r="I44" s="45"/>
      <c r="J44" s="45"/>
      <c r="K44" s="45"/>
      <c r="L44" s="42"/>
    </row>
    <row r="45" spans="1:12" ht="19.5" customHeight="1" x14ac:dyDescent="0.3">
      <c r="A45" s="46">
        <v>29600</v>
      </c>
      <c r="B45" s="30" t="s">
        <v>49</v>
      </c>
      <c r="C45" s="30"/>
      <c r="D45" s="30"/>
      <c r="E45" s="30"/>
      <c r="F45" s="30"/>
      <c r="G45" s="30"/>
      <c r="H45" s="30"/>
      <c r="I45" s="30"/>
      <c r="J45" s="30"/>
      <c r="K45" s="30"/>
      <c r="L45" s="42"/>
    </row>
    <row r="46" spans="1:12" ht="19.5" customHeight="1" x14ac:dyDescent="0.25">
      <c r="A46" s="47">
        <v>299</v>
      </c>
      <c r="B46" s="48" t="s">
        <v>71</v>
      </c>
      <c r="C46" s="30"/>
      <c r="D46" s="30"/>
      <c r="E46" s="30"/>
      <c r="F46" s="30"/>
      <c r="G46" s="30"/>
      <c r="H46" s="30"/>
      <c r="I46" s="30"/>
      <c r="J46" s="30"/>
      <c r="K46" s="30"/>
      <c r="L46" s="42"/>
    </row>
    <row r="47" spans="1:12" ht="17.25" customHeight="1" x14ac:dyDescent="0.25">
      <c r="A47" s="49"/>
      <c r="B47" s="50" t="s">
        <v>70</v>
      </c>
      <c r="C47" s="50"/>
      <c r="D47" s="50"/>
      <c r="E47" s="50"/>
      <c r="F47" s="50"/>
      <c r="G47" s="50"/>
      <c r="H47" s="50"/>
      <c r="I47" s="50"/>
      <c r="J47" s="50"/>
      <c r="K47" s="50"/>
      <c r="L47" s="51"/>
    </row>
    <row r="48" spans="1:12" ht="17.25" customHeight="1" x14ac:dyDescent="0.25">
      <c r="A48" s="13"/>
      <c r="B48" s="14"/>
      <c r="C48" s="15"/>
      <c r="D48" s="16"/>
      <c r="E48" s="17"/>
      <c r="F48" s="15"/>
      <c r="G48" s="18"/>
      <c r="H48" s="19"/>
      <c r="I48" s="20"/>
      <c r="J48" s="16"/>
      <c r="K48" s="14"/>
      <c r="L48" s="15"/>
    </row>
    <row r="49" spans="1:12" ht="17.25" customHeight="1" x14ac:dyDescent="0.25">
      <c r="A49" s="21"/>
      <c r="B49" s="14"/>
      <c r="C49" s="15"/>
      <c r="D49" s="16"/>
      <c r="E49" s="17"/>
      <c r="F49" s="15"/>
      <c r="G49" s="18"/>
      <c r="H49" s="19"/>
      <c r="I49" s="20"/>
      <c r="J49" s="16"/>
      <c r="K49" s="14"/>
      <c r="L49" s="15"/>
    </row>
    <row r="50" spans="1:12" ht="17.25" customHeight="1" x14ac:dyDescent="0.25">
      <c r="A50" s="5"/>
      <c r="B50" s="6"/>
      <c r="C50" s="7"/>
      <c r="D50" s="8"/>
      <c r="E50" s="9"/>
      <c r="F50" s="7"/>
      <c r="G50" s="10"/>
      <c r="H50" s="11"/>
      <c r="I50" s="12"/>
      <c r="J50" s="8"/>
      <c r="K50" s="6"/>
      <c r="L50" s="7"/>
    </row>
    <row r="51" spans="1:12" x14ac:dyDescent="0.25">
      <c r="A51" s="5"/>
      <c r="B51" s="6"/>
      <c r="C51" s="7"/>
      <c r="D51" s="8"/>
      <c r="E51" s="9"/>
      <c r="F51" s="7"/>
      <c r="G51" s="10"/>
      <c r="H51" s="11"/>
      <c r="I51" s="12"/>
      <c r="J51" s="8"/>
      <c r="K51" s="6"/>
      <c r="L51" s="7"/>
    </row>
    <row r="52" spans="1:12" x14ac:dyDescent="0.25">
      <c r="A52" s="5"/>
      <c r="B52" s="6"/>
      <c r="C52" s="7"/>
      <c r="D52" s="8"/>
      <c r="E52" s="9"/>
      <c r="F52" s="7"/>
      <c r="G52" s="10"/>
      <c r="H52" s="11"/>
      <c r="I52" s="12"/>
      <c r="J52" s="8"/>
      <c r="K52" s="6"/>
      <c r="L52" s="7"/>
    </row>
    <row r="53" spans="1:12" x14ac:dyDescent="0.25">
      <c r="A53" s="5"/>
      <c r="B53" s="6"/>
      <c r="C53" s="7"/>
      <c r="D53" s="8"/>
      <c r="E53" s="9"/>
      <c r="F53" s="7"/>
      <c r="G53" s="10"/>
      <c r="H53" s="11"/>
      <c r="I53" s="12"/>
      <c r="J53" s="8"/>
      <c r="K53" s="6"/>
      <c r="L53" s="7"/>
    </row>
    <row r="54" spans="1:12" x14ac:dyDescent="0.25">
      <c r="A54" s="5"/>
      <c r="B54" s="6"/>
      <c r="C54" s="7"/>
      <c r="D54" s="8"/>
      <c r="E54" s="9"/>
      <c r="F54" s="7"/>
      <c r="G54" s="10"/>
      <c r="H54" s="11"/>
      <c r="I54" s="12"/>
      <c r="J54" s="8"/>
      <c r="K54" s="6"/>
      <c r="L54" s="7"/>
    </row>
    <row r="55" spans="1:12" x14ac:dyDescent="0.25">
      <c r="A55" s="5"/>
      <c r="B55" s="6"/>
      <c r="C55" s="7"/>
      <c r="D55" s="8"/>
      <c r="E55" s="9"/>
      <c r="F55" s="7"/>
      <c r="G55" s="10"/>
      <c r="H55" s="11"/>
      <c r="I55" s="12"/>
      <c r="J55" s="8"/>
      <c r="K55" s="6"/>
      <c r="L55" s="7"/>
    </row>
    <row r="56" spans="1:12" x14ac:dyDescent="0.25">
      <c r="A56" s="5"/>
      <c r="B56" s="6"/>
      <c r="C56" s="7"/>
      <c r="D56" s="8"/>
      <c r="E56" s="9"/>
      <c r="F56" s="7"/>
      <c r="G56" s="10"/>
      <c r="H56" s="11"/>
      <c r="I56" s="12"/>
      <c r="J56" s="8"/>
      <c r="K56" s="6"/>
      <c r="L56" s="7"/>
    </row>
    <row r="57" spans="1:12" x14ac:dyDescent="0.25">
      <c r="A57" s="5"/>
      <c r="B57" s="6"/>
      <c r="C57" s="7"/>
      <c r="D57" s="8"/>
      <c r="E57" s="9"/>
      <c r="F57" s="7"/>
      <c r="G57" s="10"/>
      <c r="H57" s="11"/>
      <c r="I57" s="12"/>
      <c r="J57" s="8"/>
      <c r="K57" s="6"/>
      <c r="L57" s="7"/>
    </row>
    <row r="58" spans="1:12" x14ac:dyDescent="0.25">
      <c r="A58" s="5"/>
      <c r="B58" s="6"/>
      <c r="C58" s="7"/>
      <c r="D58" s="8"/>
      <c r="E58" s="9"/>
      <c r="F58" s="7"/>
      <c r="G58" s="10"/>
      <c r="H58" s="11"/>
      <c r="I58" s="12"/>
      <c r="J58" s="8"/>
      <c r="K58" s="6"/>
      <c r="L58" s="7"/>
    </row>
    <row r="59" spans="1:12" x14ac:dyDescent="0.25">
      <c r="A59" s="5"/>
      <c r="B59" s="6"/>
      <c r="C59" s="7"/>
      <c r="D59" s="8"/>
      <c r="E59" s="9"/>
      <c r="F59" s="7"/>
      <c r="G59" s="10"/>
      <c r="H59" s="11"/>
      <c r="I59" s="12"/>
      <c r="J59" s="8"/>
      <c r="K59" s="6"/>
      <c r="L59" s="7"/>
    </row>
    <row r="60" spans="1:12" x14ac:dyDescent="0.25">
      <c r="A60" s="5"/>
      <c r="B60" s="6"/>
      <c r="C60" s="7"/>
      <c r="D60" s="8"/>
      <c r="E60" s="9"/>
      <c r="F60" s="7"/>
      <c r="G60" s="10"/>
      <c r="H60" s="11"/>
      <c r="I60" s="12"/>
      <c r="J60" s="8"/>
      <c r="K60" s="6"/>
      <c r="L60" s="7"/>
    </row>
    <row r="61" spans="1:12" x14ac:dyDescent="0.25">
      <c r="A61" s="5"/>
      <c r="B61" s="6"/>
      <c r="C61" s="7"/>
      <c r="D61" s="8"/>
      <c r="E61" s="9"/>
      <c r="F61" s="7"/>
      <c r="G61" s="10"/>
      <c r="H61" s="11"/>
      <c r="I61" s="12"/>
      <c r="J61" s="8"/>
      <c r="K61" s="6"/>
      <c r="L61" s="7"/>
    </row>
    <row r="62" spans="1:12" x14ac:dyDescent="0.25">
      <c r="A62" s="5"/>
      <c r="B62" s="6"/>
      <c r="C62" s="7"/>
      <c r="D62" s="8"/>
      <c r="E62" s="9"/>
      <c r="F62" s="7"/>
      <c r="G62" s="10"/>
      <c r="H62" s="11"/>
      <c r="I62" s="12"/>
      <c r="J62" s="8"/>
      <c r="K62" s="6"/>
      <c r="L62" s="7"/>
    </row>
    <row r="63" spans="1:12" x14ac:dyDescent="0.25">
      <c r="A63" s="5"/>
      <c r="B63" s="6"/>
      <c r="C63" s="7"/>
      <c r="D63" s="8"/>
      <c r="E63" s="9"/>
      <c r="F63" s="7"/>
      <c r="G63" s="10"/>
      <c r="H63" s="11"/>
      <c r="I63" s="12"/>
      <c r="J63" s="8"/>
      <c r="K63" s="6"/>
      <c r="L63" s="7"/>
    </row>
    <row r="64" spans="1:12" x14ac:dyDescent="0.25">
      <c r="A64" s="5"/>
      <c r="B64" s="6"/>
      <c r="C64" s="7"/>
      <c r="D64" s="8"/>
      <c r="E64" s="9"/>
      <c r="F64" s="7"/>
      <c r="G64" s="10"/>
      <c r="H64" s="11"/>
      <c r="I64" s="12"/>
      <c r="J64" s="8"/>
      <c r="K64" s="6"/>
      <c r="L64" s="7"/>
    </row>
    <row r="65" spans="1:12" x14ac:dyDescent="0.25">
      <c r="A65" s="5"/>
      <c r="B65" s="6"/>
      <c r="C65" s="7"/>
      <c r="D65" s="8"/>
      <c r="E65" s="9"/>
      <c r="F65" s="7"/>
      <c r="G65" s="10"/>
      <c r="H65" s="11"/>
      <c r="I65" s="12"/>
      <c r="J65" s="8"/>
      <c r="K65" s="6"/>
      <c r="L65" s="7"/>
    </row>
    <row r="66" spans="1:12" x14ac:dyDescent="0.25">
      <c r="A66" s="5"/>
      <c r="B66" s="6"/>
      <c r="C66" s="7"/>
      <c r="D66" s="8"/>
      <c r="E66" s="9"/>
      <c r="F66" s="7"/>
      <c r="G66" s="10"/>
      <c r="H66" s="11"/>
      <c r="I66" s="12"/>
      <c r="J66" s="8"/>
      <c r="K66" s="6"/>
      <c r="L66" s="7"/>
    </row>
  </sheetData>
  <mergeCells count="2">
    <mergeCell ref="B34:L35"/>
    <mergeCell ref="B47:K47"/>
  </mergeCells>
  <pageMargins left="0.19685039370078741" right="0.19685039370078741" top="0.74803149606299213" bottom="0.74803149606299213" header="0.31496062992125984" footer="0.31496062992125984"/>
  <pageSetup paperSize="9" scale="90" orientation="landscape" cellComments="asDisplayed" r:id="rId1"/>
  <headerFooter>
    <oddFooter>&amp;LGEKO 270-12-39 - Eigenkapitalnachweis - Fassung vom 11.01.2018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Muster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Eigenkapitalnachweis Muster</dc:title>
  <cp:lastModifiedBy>Theiler Mascha, DIJ-AGR</cp:lastModifiedBy>
  <cp:lastPrinted>2018-01-11T06:44:01Z</cp:lastPrinted>
  <dcterms:created xsi:type="dcterms:W3CDTF">2014-02-13T08:01:44Z</dcterms:created>
  <dcterms:modified xsi:type="dcterms:W3CDTF">2021-07-20T11:01:55Z</dcterms:modified>
  <cp:contentStatus/>
  <dc:language>Deutsch</dc:language>
</cp:coreProperties>
</file>