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eM\Ablage\ZUK\1 Ablage Newweb\1 deutsch\1 Gemeinden\6 Muster - Vorlagen\2 Gemeindefinanzen\1 Kontenrahmen\"/>
    </mc:Choice>
  </mc:AlternateContent>
  <bookViews>
    <workbookView xWindow="-120" yWindow="-120" windowWidth="38640" windowHeight="21240" firstSheet="3" activeTab="7"/>
  </bookViews>
  <sheets>
    <sheet name="Titel" sheetId="1" r:id="rId1"/>
    <sheet name="Einleitung" sheetId="2" r:id="rId2"/>
    <sheet name="Bilanz_BeGem_mit Hinweisen" sheetId="3" r:id="rId3"/>
    <sheet name="FG_BeGem_mit Hinweisen" sheetId="5" r:id="rId4"/>
    <sheet name="FG_Kirchgemeinden" sheetId="7" r:id="rId5"/>
    <sheet name="FG_Regionalkonferenz" sheetId="10" r:id="rId6"/>
    <sheet name="SG_ER_BeGem_mit_Hinweisen" sheetId="8" r:id="rId7"/>
    <sheet name="SG_IR_BeGem_mit_Hinweisen" sheetId="9"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75" i="8" l="1"/>
  <c r="B461" i="8"/>
  <c r="B459" i="8"/>
  <c r="B458" i="8"/>
  <c r="B457" i="8"/>
  <c r="B445" i="8"/>
  <c r="B444" i="8"/>
  <c r="B443" i="8"/>
  <c r="B395" i="8"/>
  <c r="B394" i="8"/>
  <c r="B393" i="8"/>
  <c r="B392" i="8"/>
  <c r="B390" i="8"/>
  <c r="B389" i="8"/>
  <c r="B388" i="8"/>
  <c r="B328" i="8"/>
  <c r="B327" i="8"/>
  <c r="B321" i="8"/>
  <c r="B320" i="8"/>
  <c r="B319" i="8"/>
  <c r="B318" i="8"/>
  <c r="B316" i="8"/>
  <c r="B315" i="8"/>
  <c r="B314" i="8"/>
  <c r="B313" i="8"/>
  <c r="B312" i="8"/>
  <c r="B311" i="8"/>
  <c r="B308" i="8"/>
  <c r="B307" i="8"/>
  <c r="B305" i="8"/>
  <c r="B304" i="8"/>
  <c r="B303" i="8"/>
  <c r="B302" i="8"/>
  <c r="B300" i="8"/>
  <c r="B299" i="8"/>
  <c r="B298" i="8"/>
  <c r="B297" i="8"/>
  <c r="B296" i="8"/>
  <c r="B295" i="8"/>
  <c r="B294" i="8"/>
  <c r="B246" i="8"/>
  <c r="B245" i="8"/>
  <c r="B244" i="8"/>
  <c r="B243" i="8"/>
  <c r="B242" i="8"/>
  <c r="B241" i="8"/>
  <c r="B240" i="8"/>
  <c r="B239" i="8"/>
  <c r="B238" i="8"/>
  <c r="B236" i="8"/>
  <c r="B235" i="8"/>
  <c r="B234" i="8"/>
  <c r="B233" i="8"/>
  <c r="B232" i="8"/>
  <c r="B231" i="8"/>
  <c r="B230" i="8"/>
  <c r="B229" i="8"/>
  <c r="B228" i="8"/>
  <c r="C226" i="8"/>
  <c r="B226" i="8"/>
  <c r="B225" i="8"/>
  <c r="B224" i="8"/>
  <c r="B223" i="8"/>
  <c r="B222" i="8"/>
  <c r="B221" i="8"/>
  <c r="B218" i="8"/>
  <c r="B217" i="8"/>
  <c r="B216" i="8"/>
  <c r="B215" i="8"/>
  <c r="B214" i="8"/>
  <c r="B213" i="8"/>
  <c r="B212" i="8"/>
  <c r="B211" i="8"/>
  <c r="B199" i="8"/>
  <c r="B197" i="8"/>
  <c r="B196" i="8"/>
  <c r="B158" i="8"/>
  <c r="B157" i="8"/>
  <c r="B156" i="8"/>
  <c r="B155" i="8"/>
  <c r="B153" i="8"/>
  <c r="B152" i="8"/>
  <c r="B151" i="8"/>
  <c r="B150" i="8"/>
  <c r="B139" i="8"/>
  <c r="B137" i="8"/>
  <c r="B136" i="8"/>
  <c r="B134" i="8"/>
  <c r="B133" i="8"/>
  <c r="B132" i="8"/>
  <c r="B129" i="8"/>
  <c r="B127" i="8"/>
  <c r="B126" i="8"/>
  <c r="B125" i="8"/>
  <c r="B124" i="8"/>
  <c r="B123" i="8"/>
  <c r="B122" i="8"/>
  <c r="B121" i="8"/>
  <c r="B119" i="8"/>
  <c r="B118" i="8"/>
  <c r="B117" i="8"/>
  <c r="B116" i="8"/>
  <c r="B115" i="8"/>
  <c r="B114" i="8"/>
  <c r="B113" i="8"/>
  <c r="B112" i="8"/>
  <c r="B245" i="9" l="1"/>
  <c r="B244" i="9"/>
  <c r="B243" i="9"/>
  <c r="B242" i="9"/>
  <c r="B241" i="9"/>
  <c r="B240" i="9"/>
  <c r="B239" i="9"/>
  <c r="B238" i="9"/>
  <c r="B237" i="9"/>
  <c r="B235" i="9"/>
  <c r="B234" i="9"/>
  <c r="B233" i="9"/>
  <c r="B232" i="9"/>
  <c r="B231" i="9"/>
  <c r="B230" i="9"/>
  <c r="B229" i="9"/>
  <c r="B228" i="9"/>
  <c r="B227" i="9"/>
  <c r="C225" i="9"/>
  <c r="B225" i="9"/>
  <c r="B224" i="9"/>
  <c r="B223" i="9"/>
  <c r="B222" i="9"/>
  <c r="B221" i="9"/>
  <c r="B220" i="9"/>
  <c r="B217" i="9"/>
  <c r="B216" i="9"/>
  <c r="B215" i="9"/>
  <c r="B214" i="9"/>
  <c r="B213" i="9"/>
  <c r="B212" i="9"/>
  <c r="B211" i="9"/>
  <c r="B210" i="9"/>
  <c r="B198" i="9"/>
  <c r="B196" i="9"/>
  <c r="B195" i="9"/>
  <c r="B157" i="9"/>
  <c r="B156" i="9"/>
  <c r="B155" i="9"/>
  <c r="B154" i="9"/>
  <c r="B152" i="9"/>
  <c r="B151" i="9"/>
  <c r="B150" i="9"/>
  <c r="B149" i="9"/>
  <c r="B138" i="9"/>
  <c r="B136" i="9"/>
  <c r="B135" i="9"/>
  <c r="B133" i="9"/>
  <c r="B132" i="9"/>
  <c r="B131" i="9"/>
  <c r="B128" i="9"/>
  <c r="B126" i="9"/>
  <c r="B125" i="9"/>
  <c r="B124" i="9"/>
  <c r="B123" i="9"/>
  <c r="B122" i="9"/>
  <c r="B121" i="9"/>
  <c r="B120" i="9"/>
  <c r="B118" i="9"/>
  <c r="B117" i="9"/>
  <c r="B116" i="9"/>
  <c r="B115" i="9"/>
  <c r="B114" i="9"/>
  <c r="B113" i="9"/>
  <c r="B112" i="9"/>
  <c r="B111" i="9"/>
  <c r="C236" i="5"/>
  <c r="B236" i="5"/>
</calcChain>
</file>

<file path=xl/sharedStrings.xml><?xml version="1.0" encoding="utf-8"?>
<sst xmlns="http://schemas.openxmlformats.org/spreadsheetml/2006/main" count="4215" uniqueCount="3223">
  <si>
    <t>HRM2 - Kontenrahmen</t>
  </si>
  <si>
    <t>Änderungsversion</t>
  </si>
  <si>
    <t>Version V6 mit Änderungsprotokoll und Fassung FHDV</t>
  </si>
  <si>
    <t>Kontenrahmen HRM2 Version 6 mit Änderungsprotokoll und Fassung FHDV</t>
  </si>
  <si>
    <t xml:space="preserve"> </t>
  </si>
  <si>
    <t xml:space="preserve">HRM 2 </t>
  </si>
  <si>
    <t>Änderungen V5 2015, Basis V4+</t>
  </si>
  <si>
    <t>Kontenrahmen der Bilanz</t>
  </si>
  <si>
    <t>Änderungen V5+ 2015</t>
  </si>
  <si>
    <t>Änderungen V6 2019</t>
  </si>
  <si>
    <t>Kontenstruktur: 5+2 Stellen; Muster 99999.99</t>
  </si>
  <si>
    <t>1- bis 4-stellige Sachgruppen sind generell verbindlich.</t>
  </si>
  <si>
    <t>Die 5-stellige Sachgruppe ist verbindlich, wenn hier genannt.</t>
  </si>
  <si>
    <t>1=Wasser, 2=Abwasser, 3=Abfall, 4=Elektrizität</t>
  </si>
  <si>
    <t>WB = Wertberichtigung; RA = Rechnungsabgrenzung</t>
  </si>
  <si>
    <t>Kontodarstellung: xxxxx.xx</t>
  </si>
  <si>
    <t>C</t>
  </si>
  <si>
    <t>Stufe</t>
  </si>
  <si>
    <t>Konto</t>
  </si>
  <si>
    <t>Bezeichnung</t>
  </si>
  <si>
    <t>Hinweise</t>
  </si>
  <si>
    <t>Aktiven</t>
  </si>
  <si>
    <t>Die Aktiven werden in Finanz- und Verwaltungsvermögen gegliedert.</t>
  </si>
  <si>
    <t>Finanzvermögen</t>
  </si>
  <si>
    <t>Das Finanzvermögen umfasst jene Vermögenswerte, die ohne Beeinträchtigung der öffentlichen Aufgabenerfüllung veräussert werden können.</t>
  </si>
  <si>
    <t>Flüssige Mittel und kurzfristige Geldanlagen</t>
  </si>
  <si>
    <t>Jederzeit verfügbare Geldmittel und Sichtguthaben.</t>
  </si>
  <si>
    <t>Kasse</t>
  </si>
  <si>
    <t xml:space="preserve">Kasse </t>
  </si>
  <si>
    <t>Allgemeiner Haushalt</t>
  </si>
  <si>
    <t>10007</t>
  </si>
  <si>
    <t>Kassen und Kassenvorschüsse in Fremdwährungen</t>
  </si>
  <si>
    <t>Post</t>
  </si>
  <si>
    <t>Postkonten mit Haben-Saldo werden unter Konto 2010 Verbindlichkeiten gegenüber Finanzintermediären geführt.</t>
  </si>
  <si>
    <t>10017</t>
  </si>
  <si>
    <t>Postkonten in Fremdwährungen</t>
  </si>
  <si>
    <t>10018</t>
  </si>
  <si>
    <t>Postkonten im Ausland</t>
  </si>
  <si>
    <t/>
  </si>
  <si>
    <t>Bank</t>
  </si>
  <si>
    <t>Bankkonten mit Haben-Saldo werden unter Konto 2010 Verbindlichkeiten gegenüber Finanzintermediären geführt.</t>
  </si>
  <si>
    <t>10027</t>
  </si>
  <si>
    <t>Bankkonten in Fremdwährungen</t>
  </si>
  <si>
    <t>10028</t>
  </si>
  <si>
    <t>Bankkonten im Ausland</t>
  </si>
  <si>
    <t>Kurzfristige Geldmarktanlagen</t>
  </si>
  <si>
    <t xml:space="preserve">Geldmarktanlagen bis 90 Tage Gesamtlaufzeit. </t>
  </si>
  <si>
    <t>10037</t>
  </si>
  <si>
    <t>Kurzfristige Geldmarktanlagen in Fremdwährungen</t>
  </si>
  <si>
    <t>Gesamtlaufzeit bis 90 Tage.</t>
  </si>
  <si>
    <t>10038</t>
  </si>
  <si>
    <t>Kurzfristige Geldmarktanlagen im Ausland</t>
  </si>
  <si>
    <t>Debit- und Kreditkarten</t>
  </si>
  <si>
    <t>Soll-Posten der Debit- und Kreditkarten-Verkäufe.
Zahlungseingänge als Haben- Posten gutschreiben; Differenz (Kommissionen) auf Aufwand ausbuchen.</t>
  </si>
  <si>
    <t>Übrige flüssige Mittel</t>
  </si>
  <si>
    <t>Übrige geldähnliche Mittel wie Gedenkmünzen, Medaillen etc., die aber als Zahlungsmittel zugelassen sind.</t>
  </si>
  <si>
    <t>Forderungen</t>
  </si>
  <si>
    <t>Ausstehende Guthaben und Ansprüche gegenüber Dritten, die in Rechnung gestellt oder geschuldet sind.
Noch nicht fakturierte Forderungen werden als aktive Rechnungsabgrenzung bilanziert.
Wertberichtigungen (Delkredere) jeweils mit Detailkonto ausweisen, kein Sammelkonto führen.</t>
  </si>
  <si>
    <t>Forderungen aus Lieferungen und Leistungen gegenüber Dritten</t>
  </si>
  <si>
    <t>Kontokorrente mit Dritten</t>
  </si>
  <si>
    <t>Durch gegenseitige Verrechnung entstandene Forderungen mit Dritten (ohne Bank- und Postkonten).
Kontokorrente mit Haben-Saldo werden unter Sachgruppe 2001 bilanziert. Umbuchung wird empfohlen auf Stufe 4-stellige Kontogliederung und bei wesentlichen Beträgen auch auf 5-stelliger Kontogliederung. 
Interne Kontokorrente und Kontokorrente mit zu konsolidierenden Partnern siehe Sachgruppe 1015</t>
  </si>
  <si>
    <t>10118</t>
  </si>
  <si>
    <t>Kontokorrente mit Dritten im Ausland</t>
  </si>
  <si>
    <t>Steuerforderungen</t>
  </si>
  <si>
    <t>Forderungen allgemeine Gemeindesteuern</t>
  </si>
  <si>
    <t>Steuerguthaben</t>
  </si>
  <si>
    <t>Girokonto Kanton</t>
  </si>
  <si>
    <t>Wertberichtigung auf Forderungen allgemeine Gemeindesteuern</t>
  </si>
  <si>
    <t>Anzahlungen an Dritte</t>
  </si>
  <si>
    <t>Anzahlungen an Dritte (Vorauszahlungen, Lohnvorschüsse u.a.), bevor eine wirtschaftliche Gegenleistung erbracht wurde. Nach erfolgter Leistung wird die Anzahlung auf das sachgerechte Konto umgebucht.</t>
  </si>
  <si>
    <t>Transferforderungen</t>
  </si>
  <si>
    <t>Eingeforderte oder zugesprochene Einnahmenanteile, Entschädigungen und Beiträge. Gegenbuchung in Sachgruppe 46
Sich abzeichnende Ansprüche als aktive Rechnungsabgrenzungen unter Sachgruppe 1043 führen.</t>
  </si>
  <si>
    <t>Interne Kontokorrente</t>
  </si>
  <si>
    <t>Kontroll- und Durchlaufkonten, Kontokorrente mit eigenen Dienststellen. Wird nur für Kontokorrentverkehr zwischen Dienststellen des eigenen Gemeinwesens oder mit vollständig konsolidierten  Einheiten verwendet. Die Konten sind zum Rechnungsabschluss möglichst zu saldieren.</t>
  </si>
  <si>
    <t>Vorschüsse für vorläufige Verwaltungsausgaben</t>
  </si>
  <si>
    <t>Vorschüsse an das Personal für die vorläufige Bestreitung von Verwaltungsausgaben (zB. Exkursionen, Lager, längere Dienstreisen etc.).
Lohnvorschüsse werden unter Sachgruppe 1013 erfasst.</t>
  </si>
  <si>
    <t>Übrige Forderungen</t>
  </si>
  <si>
    <t>Guthaben bei Sozialversicherungen</t>
  </si>
  <si>
    <t>Verpflichtungen werden unter Sachgruppe 20001 bilanziert.</t>
  </si>
  <si>
    <t>MWST Vorsteuerguthaben</t>
  </si>
  <si>
    <t xml:space="preserve">Vorsteuer Mehrwertsteuer. Je SF ein eigenes Konto führen. 
Steuerschulden MWST unter Konto 20022 führen. </t>
  </si>
  <si>
    <t>Wasserversorgung</t>
  </si>
  <si>
    <t>Abwasserentsorgung</t>
  </si>
  <si>
    <t>Abfall</t>
  </si>
  <si>
    <t>Elektrizität</t>
  </si>
  <si>
    <t>Kurzfristige Finanzanlagen</t>
  </si>
  <si>
    <t>Laufzeiten 90 Tage bis 1 Jahr. (Geldmarktanlagen bis 90 Tage siehe Konto 1003)
Wertberichtigungen (Delkredere) durch Detailkonto trennen (Bruttoprinzip).</t>
  </si>
  <si>
    <t>Kurzfristige Darlehen</t>
  </si>
  <si>
    <t xml:space="preserve">Darlehen an Dritte oder an das Personal mit einer (Rest)-Laufzeit von 90 Tagen bis 1 Jahr. </t>
  </si>
  <si>
    <t>10208</t>
  </si>
  <si>
    <t>Kurzfristige Darlehen FV an Empfänger im Ausland</t>
  </si>
  <si>
    <t xml:space="preserve">Darlehen an Empfänger im Ausland mit einer (Rest)-Laufzeit von 90 Tagen bis 1 Jahr. </t>
  </si>
  <si>
    <t>Verzinsliche Anlagen</t>
  </si>
  <si>
    <t xml:space="preserve">Verzinsliche Anlagen mit einer (Rest)-Laufzeit von 90 Tagen bis 1 Jahr. </t>
  </si>
  <si>
    <t>10227</t>
  </si>
  <si>
    <t>Kurzfristige verzinsliche Anlagen FV in Fremdwährungen</t>
  </si>
  <si>
    <t xml:space="preserve">Verzinsliche Anlagen in Fremdwährungen mit einer (Rest)-Laufzeit von 90 Tagen bis 1 Jahr. </t>
  </si>
  <si>
    <t>10228</t>
  </si>
  <si>
    <t>Kurzfristige verzinsliche Anlagen FV im Ausland</t>
  </si>
  <si>
    <t xml:space="preserve">Verzinsliche Anlagen im Ausland mit einer (Rest)-Laufzeit von 90 Tagen bis 1 Jahr. </t>
  </si>
  <si>
    <t>Festgelder</t>
  </si>
  <si>
    <t>Festgeldanlagen mit einer Gesamtlaufzeit über 90 Tage bis 1 Jahr.
Geldmarktanlagen bis 90 Tage Gesamtlaufzeit unter Sachgruppe 1003 führen. 
Festgeldanlagen mit Restlaufzeiten von unter 90 Tagen werden nicht auf Sachgruppe 1003 umgebucht.</t>
  </si>
  <si>
    <t>10237</t>
  </si>
  <si>
    <t>Festgeldanlagen in Fremdwährungen</t>
  </si>
  <si>
    <t>Festgeldanlagen in Fremdwährungen mit einer Gesamtlaufzeit über 90 Tage bis 1 Jahr.</t>
  </si>
  <si>
    <t>10238</t>
  </si>
  <si>
    <t>Festgeldanlagen im Ausland</t>
  </si>
  <si>
    <t>Festgeldanlagen im Ausland mit einer Gesamtlaufzeit über 90 Tage bis 1 Jahr.</t>
  </si>
  <si>
    <t>Übrige kurzfristige Finanzanlagen</t>
  </si>
  <si>
    <t>Übrige kurzfristige Finanzanlagen. Bezugsrechte.</t>
  </si>
  <si>
    <t>10297</t>
  </si>
  <si>
    <t>Übrige kurzfristige Finanzanlagen FV in Fremdwährungen</t>
  </si>
  <si>
    <t>Übrige kurzfristige Finanzanlagen in Fremdwährungen.</t>
  </si>
  <si>
    <t>10298</t>
  </si>
  <si>
    <t>Übrige kurzfristige Finanzanlagen FV im Ausland</t>
  </si>
  <si>
    <t>Übrige kurzfristige Finanzanlagen im Ausland.</t>
  </si>
  <si>
    <t>Aktive Rechnungsabgrenzungen</t>
  </si>
  <si>
    <t>Forderungen oder Ansprüche aus Lieferungen und Leistungen des Rechnungsjahres, die noch nicht in Rechnung gestellt oder eingefordert wurden, aber der Rechnungsperiode zuzuordnen sind.
Vor dem Bilanzstichtag getätigte Ausgaben oder Aufwände, die der folgenden Rechnungsperiode zu belasten sind. (Um die Werte zu ermitteln, sind teilweise Schätzungen nötig)</t>
  </si>
  <si>
    <t>Personalaufwand</t>
  </si>
  <si>
    <t>Abgrenzungen der Sachgruppe 30.</t>
  </si>
  <si>
    <t>Sach- und übriger Betriebsaufwand</t>
  </si>
  <si>
    <t>Abgrenzungen der Sachgruppe 31.</t>
  </si>
  <si>
    <t>Steuern</t>
  </si>
  <si>
    <t>Ausstehende, nicht fakturierte Steuern. Abgrenzungen der Sachgruppe 40.</t>
  </si>
  <si>
    <t>Transfers der Erfolgsrechnung</t>
  </si>
  <si>
    <t>Aufwand- und Ertragsabgrenzungen der Sachgruppen 36, 37 und 46, 47.</t>
  </si>
  <si>
    <t>Finanzaufwand / Finanzertrag</t>
  </si>
  <si>
    <t>Aktiv- und Passivzinsen (Marchzinsen aller Art), Abgrenzungen der Sachgruppen 34 und 44.</t>
  </si>
  <si>
    <t>Übriger betrieblicher Ertrag</t>
  </si>
  <si>
    <t>Abgrenzungen der Sachgruppen 41, 42 und 43.</t>
  </si>
  <si>
    <t>Aktive Rechnungsabgrenzungen Investitionsrechnung</t>
  </si>
  <si>
    <t>Abgrenzungen der Sachgruppen 5 und 6.</t>
  </si>
  <si>
    <t>Vorräte und angefangene Arbeiten</t>
  </si>
  <si>
    <t>Für die Leistungserstellung benötigte Waren und Material.</t>
  </si>
  <si>
    <t>Handelswaren</t>
  </si>
  <si>
    <t xml:space="preserve">Für den Handel bestimmte Waren und Gegenstände, die in unverändertem Zustand verkauft werden. Büromaterial wird nur als Vorrat ausgewiesen, wenn die Dienststelle damit Handel betreibt (Materialzentrale). </t>
  </si>
  <si>
    <t>10600</t>
  </si>
  <si>
    <t>10601</t>
  </si>
  <si>
    <t>Kehrichtvignetten.</t>
  </si>
  <si>
    <t>10604</t>
  </si>
  <si>
    <t>Roh- und Hilfsmaterial</t>
  </si>
  <si>
    <t>Material und Waren, die im Herstellungsprozess oder der Leistungserstellung verarbeitet oder verbraucht werden (z.B. Verbrauchsmaterial).</t>
  </si>
  <si>
    <t>10610</t>
  </si>
  <si>
    <t>Vorräte Roh- und Hilfsmaterial der Gemeindebetriebe sind auf separaten Konten zu führen.</t>
  </si>
  <si>
    <t>10611</t>
  </si>
  <si>
    <t>10614</t>
  </si>
  <si>
    <t>Halb- und Fertigfabrikate</t>
  </si>
  <si>
    <t>Selbst hergestellte Erzeugnisse, die fertig oder teilweise fertig sind und zum Verkauf oder für den Eigengebrauch bestimmt sind.</t>
  </si>
  <si>
    <t>10620</t>
  </si>
  <si>
    <t>Vorräte Halb- und Fertigfabrikate der Gemeindebetriebe sind auf separaten Konten zu führen.</t>
  </si>
  <si>
    <t>Angefangene Arbeiten</t>
  </si>
  <si>
    <t>Begonnene Arbeiten an einer Leistung oder einem Auftrag für Dritte, welche erst in Rechnung gestellt werden, wenn sie fertig gestellt sind. Es kann sich um Werke oder Dienstleistungen handeln.
Unterscheidung zu aktiver Rechnungsabgrenzung beachten.</t>
  </si>
  <si>
    <t>10630</t>
  </si>
  <si>
    <t>Angefangene Arbeiten der Gemeindebetriebe sind auf separaten Konten zu führen.</t>
  </si>
  <si>
    <t>10631</t>
  </si>
  <si>
    <t>10632</t>
  </si>
  <si>
    <t>10633</t>
  </si>
  <si>
    <t>10634</t>
  </si>
  <si>
    <t>Geleistete Anzahlungen</t>
  </si>
  <si>
    <t>Ausgeführte Zahlungen, bevor ein Leistungsaustausch stattfindet. Bei erfolgter Leistung, umbuchen auf entsprechende Sachkonten.</t>
  </si>
  <si>
    <t>10680</t>
  </si>
  <si>
    <t>Geleistete Anzahlungen der Gemeindebetriebe sind auf separaten Konten zu führen.</t>
  </si>
  <si>
    <t>10681</t>
  </si>
  <si>
    <t>10682</t>
  </si>
  <si>
    <t>10683</t>
  </si>
  <si>
    <t>10684</t>
  </si>
  <si>
    <t>Finanzanlagen</t>
  </si>
  <si>
    <t>Aktien und Anteilscheine</t>
  </si>
  <si>
    <t>Beteiligungen aller Art (Aktien, Partizipationsscheine, Anteile von Anlagefonds, Genusscheine, Genossenschaftsscheine etc.).</t>
  </si>
  <si>
    <t>10707</t>
  </si>
  <si>
    <t>Aktien und Anteilscheine in Fremdwährungen</t>
  </si>
  <si>
    <t>10708</t>
  </si>
  <si>
    <t>Aktien und Anteilscheine (Ausland)</t>
  </si>
  <si>
    <t>Obligationen, Hypotheken, Darlehen etc., variabel und festverzinslich, mit einer (Rest)Laufzeit über 1 Jahr.</t>
  </si>
  <si>
    <t>10717</t>
  </si>
  <si>
    <t>Langfristige Darlehen und verzinsliche Anlagen FV in Fremdwährungen</t>
  </si>
  <si>
    <t>Langfristige Darlehen und verzinsliche Anlagen in Fremdwährungen mit einer (Rest)Laufzeit über 1 Jahr.</t>
  </si>
  <si>
    <t>10718</t>
  </si>
  <si>
    <t>Langfristige Darlehen und verzinsliche Anlagen FV (Ausland)</t>
  </si>
  <si>
    <t>Langfristige Darlehen an Empfänger im Ausland sowie langfristige verzinsliche Anlagen im Ausland mit einer (Rest)Laufzeit über 1 Jahr.</t>
  </si>
  <si>
    <t>Langfristige Forderungen</t>
  </si>
  <si>
    <t>Überjährige Forderungen aus Lieferungen und Leistungen an Dritte.
Forderungen mit Restlaufzeit unter 1 Jahr auf Sachkonto 1010 umbuchen.
Am Jahresende noch nicht fakturierte Forderungen werden als aktive Rechnungsabgrenzung bilanziert (104).</t>
  </si>
  <si>
    <t>Übrige langfristige Finanzanlagen</t>
  </si>
  <si>
    <t>Derivative Finanzinstrumente, Optionen, strukturierte Produkte, die auf Aktien oder anderen Wertschriften basieren, aber kein Stimmrecht enthalten, etc.</t>
  </si>
  <si>
    <t>Übrige langfristige Finanzanlagen in Fremdwährungen</t>
  </si>
  <si>
    <t>Übrige langfristige Finanzanlagen im Ausland</t>
  </si>
  <si>
    <t>Sachanlagen FV</t>
  </si>
  <si>
    <t>Die Bewertung erfolgt zu Verkehrswerten, es wird deshalb kein Wertberichtigungskonto geführt.</t>
  </si>
  <si>
    <t>Grundstücke FV</t>
  </si>
  <si>
    <t>Nicht überbaute Grundstücke, vorsorglicher Landerwerb, Grundstücke die für Realersatz gehalten werden und ähnliche Grundstücke. Im Baurecht abgetretene Grundstücke.</t>
  </si>
  <si>
    <t>Gebäude FV</t>
  </si>
  <si>
    <t>Zu Anlagezwecken oder im Rahmen der Siedlungspolitik für einen Wiederverkauf gehaltene Liegenschaften inkl. deren Grundstücke. Für die öffentliche Aufgabenerfüllung nicht mehr benötigte Liegenschaften (Entwidmungen).</t>
  </si>
  <si>
    <t>Mobilien FV</t>
  </si>
  <si>
    <t>Fahrzeuge und Geräte, die ausschliesslich für den Betrieb und Unterhalt von Finanzvermögen gehalten werden.
Viehhabe von landwirtschaftlichen Betrieben.</t>
  </si>
  <si>
    <t>Anlagen im Bau FV</t>
  </si>
  <si>
    <t>Aktivierung der jährlichen Investitionen im Finanzvermögen, bevor die Anlage genutzt wird.</t>
  </si>
  <si>
    <t>Anzahlungen FV</t>
  </si>
  <si>
    <t>Vorauszahlungen für Investitionen im Finanzvermögen, bevor eine Gegenleistung erbracht wurde.</t>
  </si>
  <si>
    <t>Übrige Sachanlagen FV</t>
  </si>
  <si>
    <t>Sachanlagen des FV, die in keinem anderen Sachkonto zugeteilt werden können.</t>
  </si>
  <si>
    <t>Forderungen gegenüber Spezialfinanzierungen und Fonds im Fremdkapital</t>
  </si>
  <si>
    <t>Spezialfinanzierungen und Fonds bedürfen einer gesetzlichen Grundlage. Sie werden dem Fremd- oder Eigenkapital zugeordnet.</t>
  </si>
  <si>
    <t>Forderungen gegenüber Spezialfinanzierungen im FK</t>
  </si>
  <si>
    <t>Kumulierte Aufwandüberschüsse der Spezialfinanzierungen im Fremdkapital.
Bei Spezialfinanzierungen werden bestimmte Gebühren oder Abgaben, welche einen kausalen Zusammenhang mit dem Verwendungszweck haben, gesetzlich zweckgebunden.</t>
  </si>
  <si>
    <t>Forderungen gegenüber Fonds im FK</t>
  </si>
  <si>
    <t>Kumulierte Aufwandüberschüsse der Fonds im Fremdkapital.
Bei Fonds werden in der Regel Erträge oder allgemeine Staatsmittel ohne kausalen Zusammenhang mit dem Verwendungszweck, gesetzlich zweckgebunden.</t>
  </si>
  <si>
    <t>Forderungen gegenüber Legaten und Stiftungen im FK</t>
  </si>
  <si>
    <t>Legate und Stiftungen ohne eigenen Rechtspersönlichkeit im Fremdkapital, deren Bestandeskonto 2092 einen Soll-Überschuss aufweist. Wegen der Zweckbindung darf nicht mit Haben-Überschüssen anderer Legate und Stiftungen verrechnet werden. Der Soll-Überschuss muss so rasch als möglich ausgeglichen werden.</t>
  </si>
  <si>
    <t>Verwaltungsvermögen</t>
  </si>
  <si>
    <t>Das Verwaltungsvermögen umfasst jene Vermögenswerte, die unmittelbar der öffentlichen Aufgabenerfüllung dienen.
Zugänge zum Verwaltungsvermögen können nur durch Aktivierung aus der Investitionsrechnung erfolgen.
Abgänge erfolgen durch Abschreibung (planmässige, ausserplanmässige und ausserordentliche) sowie durch Übertragung in das Finanzvermögen bei Veräusserung oder Entwidmung.
Bei Nettodarstellung vermindern Investitionseinnahmen die Bilanzwerte.</t>
  </si>
  <si>
    <t>Sachanlagen VV</t>
  </si>
  <si>
    <t>Jeder 4-stelligen Sachgruppe wird ein Konto "Wertberichtigungen ..." als Minus- Aktivkonto zugeordnet. Die historischen Anschaffungswerte bleiben in der internen Bilanz erhalten; im Anhang müssen im Anlagespiegel Bruttowerte offen gelegt werden.
Wird eine Anlagebuchhaltung geführt, wird je Anlage ein Wertberichtigungskonto geführt.</t>
  </si>
  <si>
    <t>Grundstücke VV unüberbaut</t>
  </si>
  <si>
    <t>Nicht überbaute Grundstücke (Grünzonen, Parkanlagen, Bio- und Geotope, landwirtschaftliche Flächen, u.a.) ohne Grundstücke von Strassen, Wegen, Brücken (Konto 1401), Wasserverbauungen (Konto 1402) und übrige Tiefbauten (Konto 1403).
Aktivierungen genutzter Anlagen aus Sachgruppe 510; Passivierungen aus Sachgruppe 600 sowie aus Sachgruppe 63</t>
  </si>
  <si>
    <t>14000</t>
  </si>
  <si>
    <t>Grundstücke der Gemeindebetriebe sind auf separaten Konten zu führen.</t>
  </si>
  <si>
    <t>14001</t>
  </si>
  <si>
    <t>14002</t>
  </si>
  <si>
    <t>14003</t>
  </si>
  <si>
    <t>14004</t>
  </si>
  <si>
    <t>Strassen / Verkehrswege</t>
  </si>
  <si>
    <t>Dem allgemeinen Verkehr offene Flächen inkl. Grundstücke der Strassenflächen.
Aktivierungen genutzter Anlagen aus Sachgruppe 501; Passivierungen aus Sachgruppe 601 sowie aus Sachgruppe 63.</t>
  </si>
  <si>
    <t>14010</t>
  </si>
  <si>
    <t>Wasserbau</t>
  </si>
  <si>
    <t>Wasserverbauungen, Hochwasserschutz an Fliessgewässern und Seen, inkl. Grundstücke; eigentliche Wasserflächen (See, Fluss etc.) gelten nicht als Sachanlage.
Aktivierungen genutzter Anlagen aus Sachgruppe 502; Passivierungen aus Sachgruppe 602 sowie  aus Sachgruppe 63.</t>
  </si>
  <si>
    <t>14020</t>
  </si>
  <si>
    <t>Übrige Tiefbauten</t>
  </si>
  <si>
    <t>Kläranlagen, Kanalisationen, Deponien, Wasserversorgungsanlagen, Lawinenverbauungen etc. durch Detailkonto trennen.
Parzellierte Grundstücke unter 1400 Grundstücke bilanzieren.
Aktivierungen genutzter Anlagen aus Sachgruppe 503; Passivierungen aus Sachgruppe 603 sowie  aus Sachgruppe 63.</t>
  </si>
  <si>
    <t>14030</t>
  </si>
  <si>
    <t>Tiefbauten der Gemeindebetriebe sind auf separaten Konten zu führen.</t>
  </si>
  <si>
    <t>14031</t>
  </si>
  <si>
    <t>14032</t>
  </si>
  <si>
    <t>14033</t>
  </si>
  <si>
    <t>14034</t>
  </si>
  <si>
    <t>Hochbauten</t>
  </si>
  <si>
    <t>14040</t>
  </si>
  <si>
    <t>Hochbauten der Gemeindebetriebe sind auf separaten Konten zu führen.</t>
  </si>
  <si>
    <t>14041</t>
  </si>
  <si>
    <t>14042</t>
  </si>
  <si>
    <t>14043</t>
  </si>
  <si>
    <t>14044</t>
  </si>
  <si>
    <t>Waldungen</t>
  </si>
  <si>
    <t>14050</t>
  </si>
  <si>
    <t>Mobilien VV</t>
  </si>
  <si>
    <t>14060</t>
  </si>
  <si>
    <t>Mobilien der Gemeindebetriebe sind auf separaten Konten zu führen.</t>
  </si>
  <si>
    <t>14061</t>
  </si>
  <si>
    <t>14062</t>
  </si>
  <si>
    <t>14063</t>
  </si>
  <si>
    <t>14064</t>
  </si>
  <si>
    <t>Anlagen im Bau VV</t>
  </si>
  <si>
    <t>Aktivierung der jährlichen Investitionen im Verwaltungsvermögen, bevor die Anlage genutzt wird.
Mit Nutzungsbeginn wird unterjährig auf das entsprechende Bilanzkonto umgebucht.</t>
  </si>
  <si>
    <t>14070</t>
  </si>
  <si>
    <t>Anlagen im Bau der Gemeindebetriebe sind auf separaten Konten zu führen.</t>
  </si>
  <si>
    <t>14071</t>
  </si>
  <si>
    <t>14072</t>
  </si>
  <si>
    <t>14073</t>
  </si>
  <si>
    <t>14074</t>
  </si>
  <si>
    <t>Übrige Sachanlagen</t>
  </si>
  <si>
    <t>14090</t>
  </si>
  <si>
    <t>Übrige Sachanlagen der Gemeindebetriebe sind auf separaten Konten zu führen.</t>
  </si>
  <si>
    <t>14091</t>
  </si>
  <si>
    <t>14092</t>
  </si>
  <si>
    <t>14093</t>
  </si>
  <si>
    <t>14094</t>
  </si>
  <si>
    <t>Sammelkonto bestehendes Verwaltungsvermögen beim Übergang auf HRM2</t>
  </si>
  <si>
    <t>Bestehendes VV Allgemeiner Haushalt</t>
  </si>
  <si>
    <t>Bestehendes VV Wasserversorgung</t>
  </si>
  <si>
    <t>Bestehendes VV Abwasserentsorgung</t>
  </si>
  <si>
    <t>Immaterielle Anlagen</t>
  </si>
  <si>
    <t>Informatik</t>
  </si>
  <si>
    <t>Informatik, ITC generell. Anlagekategorie 1420 verwenden.</t>
  </si>
  <si>
    <t>14200</t>
  </si>
  <si>
    <t>Lizenzen, Nutzungsrechte, Markenrechte</t>
  </si>
  <si>
    <t>14210</t>
  </si>
  <si>
    <t>Lizenzen, Nutzungsrechte und Markenrechte der Gemeindebetriebe sind auf separaten Konten zu führen.</t>
  </si>
  <si>
    <t>Immat. Anlagen in Realisierung</t>
  </si>
  <si>
    <t>Aktivierungen aus Sachgruppe 52 und Passivierungen aus Sachgruppe 63 am Jahresende von noch nicht genutzten Anlagen.</t>
  </si>
  <si>
    <t>14270</t>
  </si>
  <si>
    <t>Immaterielle Anlagen in Realisierung der Gemeindebetriebe sind auf separaten Konten zu führen.</t>
  </si>
  <si>
    <t>Übrige immaterielle Anlagen</t>
  </si>
  <si>
    <t>zB Orts- und Zonenplanungen, Generelle Wasserversorgungsplanung (GWP), Generelle Entwässerungsplanung (GEP) usw.                             Aktivierung genutzter Anlagen aus Sachgruppe 529; Passivierung aus Sachgruppe 629 sowie aus Sachgruppe 63.</t>
  </si>
  <si>
    <t>14290</t>
  </si>
  <si>
    <t>Übrige immaterielle Anlagen der Gemeindebetriebe sind auf separaten Konten zu führen.</t>
  </si>
  <si>
    <t>Darlehen</t>
  </si>
  <si>
    <t>Darlehen mit festgelegter Laufzeit und Rückzahlungspflicht. Bedingt rückzahlbare Darlehen im engeren Sinn sind als Darlehen zu bilanzieren, solche mit einem Verbot der Zweckentfremdung als Investitionsbeiträge (Konto 146)
Ist die Rückzahlung gefährdet, sind Wertberichtigungen vorzunehmen.</t>
  </si>
  <si>
    <t>Darlehen an Kantone und Konkordate</t>
  </si>
  <si>
    <t>Aktivierungen aus Sachgruppe 541; Passivierungen aus Sachgruppe 641.</t>
  </si>
  <si>
    <t>14410</t>
  </si>
  <si>
    <t>Darlehen der Gemeindebetriebe sind auf separaten Konten zu führen.</t>
  </si>
  <si>
    <t>Darlehen an Gemeinden und Gemeindeverbände</t>
  </si>
  <si>
    <t>Aktivierungen aus Sachgruppe 542; Passivierungen aus Sachgruppe 642.</t>
  </si>
  <si>
    <t>14420</t>
  </si>
  <si>
    <t>Darlehen an öffentliche Sozialversicherungen</t>
  </si>
  <si>
    <t>Aktivierungen aus Sachgruppe 543; Passivierungen aus Sachgruppe 643.
Öffentliche Sozialversicherungen sind: AHV, IV, EO, ALV.
Die Sozialversicherungsanstalten, AHV-Ausgleichskassen und Arbeitslosenkassen der Kantone und Berufsverbände gelten als öffentliche Unternehmungen.</t>
  </si>
  <si>
    <t>14430</t>
  </si>
  <si>
    <t>Darlehen an öffentlichen Unternehmungen</t>
  </si>
  <si>
    <t>Aktivierungen aus Sachgruppe 544; Passivierungen aus Sachgruppe 644.
Öffentliche Unternehmungen sind Unternehmen und Anstalten mit mehr als 50% Eigentum der öffentlichen Hand, unabhängig davon, ob die Unternehmung öffentliche Aufgaben erfüllt oder nicht.</t>
  </si>
  <si>
    <t>14440</t>
  </si>
  <si>
    <t>Darlehen an private Unternehmungen</t>
  </si>
  <si>
    <t>Aktivierungen aus Sachgruppe 545; Passivierungen aus Sachgruppe 645.
Private Unternehmungen des privaten Rechts.</t>
  </si>
  <si>
    <t>14450</t>
  </si>
  <si>
    <t>Darlehen an private Organisationen ohne Erwerbszweck</t>
  </si>
  <si>
    <t>Aktivierungen aus Sachgruppe 546; Passivierungen aus Sachgruppe 646.
Organisationen ohne Erwerbsweck sind in der Regel von Ertrags- und Vermögenssteuern befreit.</t>
  </si>
  <si>
    <t>14460</t>
  </si>
  <si>
    <t>Darlehen an Private Haushalte</t>
  </si>
  <si>
    <t>Aktivierungen aus Sachgruppe 547; Passivierungen aus Sachgruppe 647.
Nicht rückzahlbare Darlehen an private Haushalte werden in der Erfolgsrechnung unter Sachgruppe 3637 gebucht.</t>
  </si>
  <si>
    <t>14470</t>
  </si>
  <si>
    <t>Darlehen an das Ausland</t>
  </si>
  <si>
    <t>Aktivierungen aus Sachgruppe 548; Passivierungen aus Sachgruppe 648.</t>
  </si>
  <si>
    <t>14480</t>
  </si>
  <si>
    <t>Beteiligungen, Grundkapitalien</t>
  </si>
  <si>
    <t>Beteiligungen aller Art, die (Mit-)-Eigentümerrechte begründen.
Beteiligungen werden unabhängig einer allfälligen Investitionsgrenze in der Investitionsrechnung gebucht und aktiviert.</t>
  </si>
  <si>
    <t>Beteiligungen an Gemeinden und Gemeindeverbänden</t>
  </si>
  <si>
    <t>Aktivierungen aus Sachgruppe 552; Passivierungen aus Sachgruppe 652.
Beteiligung (Grundkapitalien) an Gemeindeverbänden und anderen von Gemeinden gemeinsam getragenen Einrichtungen.</t>
  </si>
  <si>
    <t>14520</t>
  </si>
  <si>
    <t>Beteiligungen der Gemeindebetriebe sind auf separaten Konten zu führen.</t>
  </si>
  <si>
    <t>Beteiligungen an öffentlichen Unternehmungen</t>
  </si>
  <si>
    <t>Aktivierungen aus Sachgruppe 554; Passivierungen aus Sachgruppe 654.
Nationalbank, Kantonalbanken, Swisslos, Sozialversicherungsanstalten, Unternehmen mit mehr als 50% Eigentum der öffentlichen Hand.
Zu konsolidierende Unternehmen müssen als Detailkonto geführt werden.</t>
  </si>
  <si>
    <t>14540</t>
  </si>
  <si>
    <t>Beteiligungen an privaten Unternehmungen</t>
  </si>
  <si>
    <t>Aktivierungen aus Sachgruppe 555; Passivierungen aus Sachgruppe 655.
Private Unternehmen des privaten Rechts.</t>
  </si>
  <si>
    <t>14550</t>
  </si>
  <si>
    <t>Beteiligungen an private Organisationen ohne Erwerbszweck</t>
  </si>
  <si>
    <t>Aktivierungen aus Sachgruppe 556; Passivierungen aus Sachgruppe 656.
Private Organisationen ohne Erwerbszweck sind in der Regel von Steuern befreit.</t>
  </si>
  <si>
    <t>14560</t>
  </si>
  <si>
    <t>Beteiligungen im Ausland</t>
  </si>
  <si>
    <t>Aktivierungen aus Sachgruppe 558; Passivierungen aus Sachgruppe 658.</t>
  </si>
  <si>
    <t>14580</t>
  </si>
  <si>
    <t>Investitionsbeiträge</t>
  </si>
  <si>
    <t>Investitionsbeiträge gem. Fachempfehlung 10. Wertberichtigungen sind als Detailkonto (Minusposten) zu führen, damit der Anlagespiegel im Anhnag erstellt werden kann. Bedingt rückzahlbare Darlehen mit Verbot einer Zweckentfremdung sind als Investitionsbeiträge zu bilanzieren. Die Differenz zwischen Buchwert und Nominalwert wird als Eventualverpflichtung ausgeweisen, solange die Zweckentfremdungsklausel gilt (Details s. FE 03 SRS)</t>
  </si>
  <si>
    <t>Investitionsbeiträge an Bund</t>
  </si>
  <si>
    <t>Aktivierungen genutzter Anlagen aus Sachgruppe 560; Passivierungen aus Sachgruppe 660.</t>
  </si>
  <si>
    <t>14600</t>
  </si>
  <si>
    <t>Investitionsbeiträge der Gemeindebetriebe sind auf separaten Konten zu führen.</t>
  </si>
  <si>
    <t>Investitionsbeiträge an Kantone und Konkordate</t>
  </si>
  <si>
    <t>Aktivierungen genutzter Anlagen aus Sachgruppe 561; Passivierungen aus Sachgruppe 661.</t>
  </si>
  <si>
    <t>14610</t>
  </si>
  <si>
    <t>Investitionsbeiträge an Gemeinden und Gemeindeverbände</t>
  </si>
  <si>
    <t>Aktivierungen genutzter Anlagen aus Sachgruppe 562; Passivierungen aus Sachgruppe 662.</t>
  </si>
  <si>
    <t>14620</t>
  </si>
  <si>
    <t>14621</t>
  </si>
  <si>
    <t>14622</t>
  </si>
  <si>
    <t>14623</t>
  </si>
  <si>
    <t>14624</t>
  </si>
  <si>
    <t>Investitionsbeiträge an öffentliche Sozialversicherungen</t>
  </si>
  <si>
    <t>Aktivierungen genutzter Anlagen aus Sachgruppe 563; Passivierungen aus Sachgruppe 663.</t>
  </si>
  <si>
    <t>14630</t>
  </si>
  <si>
    <t>Investitionsbeiträge an öffentliche Unternehmungen</t>
  </si>
  <si>
    <t>Aktivierungen genutzter Anlagen aus Sachgruppe 564; Passivierungen aus Sachgruppe 664.</t>
  </si>
  <si>
    <t>14640</t>
  </si>
  <si>
    <t>14641</t>
  </si>
  <si>
    <t>14642</t>
  </si>
  <si>
    <t>14643</t>
  </si>
  <si>
    <t>14644</t>
  </si>
  <si>
    <t>Investitionsbeiträge an private Unternehmungen</t>
  </si>
  <si>
    <t>Aktivierungen genutzter Anlagen aus Sachgruppe 565; Passivierungen aus Sachgruppe 665.</t>
  </si>
  <si>
    <t>14650</t>
  </si>
  <si>
    <t>14651</t>
  </si>
  <si>
    <t>14652</t>
  </si>
  <si>
    <t>14653</t>
  </si>
  <si>
    <t>14654</t>
  </si>
  <si>
    <t>Investitionsbeiträge an private Organisationen ohne Erwerbszweck</t>
  </si>
  <si>
    <t>Aktivierungen genutzter Anlagen aus Sachgruppe 566; Passivierungen aus Sachgruppe 666.</t>
  </si>
  <si>
    <t>14660</t>
  </si>
  <si>
    <t>14661</t>
  </si>
  <si>
    <t>14662</t>
  </si>
  <si>
    <t>14663</t>
  </si>
  <si>
    <t>14664</t>
  </si>
  <si>
    <t>Investitionsbeiträge an Private Haushalte</t>
  </si>
  <si>
    <t>Aktivierungen genutzter Anlagen aus Sachgruppe 567; Passivierungen aus Sachgruppe 667.</t>
  </si>
  <si>
    <t>14670</t>
  </si>
  <si>
    <t>14671</t>
  </si>
  <si>
    <t>14672</t>
  </si>
  <si>
    <t>14673</t>
  </si>
  <si>
    <t>14674</t>
  </si>
  <si>
    <t>Investitionsbeiträge an das Ausland</t>
  </si>
  <si>
    <t>Aktivierungen genutzter Anlagen aus Sachgruppe 568; Passivierungen aus Sachgruppe 668.</t>
  </si>
  <si>
    <t>14680</t>
  </si>
  <si>
    <t>14681</t>
  </si>
  <si>
    <t>14682</t>
  </si>
  <si>
    <t>14683</t>
  </si>
  <si>
    <t>14684</t>
  </si>
  <si>
    <t>Investitionsbeiträge an Anlagen im Bau</t>
  </si>
  <si>
    <t>Aktivierungen aus allen Sachgruppen 56x; Passivierungen aus allen Sachgruppen 66x, wenn die finanzierte Anlage noch nicht genutzt wird.</t>
  </si>
  <si>
    <t>14690</t>
  </si>
  <si>
    <t>14691</t>
  </si>
  <si>
    <t>14692</t>
  </si>
  <si>
    <t>14693</t>
  </si>
  <si>
    <t>14694</t>
  </si>
  <si>
    <t>Kumulierte zusätzliche Abschreibungen</t>
  </si>
  <si>
    <t>Kumulierte zusätzliche Abschreibungen aus Sachgruppen 383.
Zusätzliche Abschreibungen dürfen nicht direkt zu der Anlage gebucht werden.</t>
  </si>
  <si>
    <t>Nicht zugeteilte kumulierte zusätzliche Abschreibungen</t>
  </si>
  <si>
    <t>14890</t>
  </si>
  <si>
    <t>Zusätzliche Abschreibungen gem. Art. 84 ff GV. Gegenkonto Sachgruppe 3839. Revision hängig.</t>
  </si>
  <si>
    <t>Passiven</t>
  </si>
  <si>
    <t>Die Passiven werden in Fremdkapital und Eigenkapital gegliedert.</t>
  </si>
  <si>
    <t>Fremdkapital</t>
  </si>
  <si>
    <t>Laufende Verbindlichkeiten</t>
  </si>
  <si>
    <t>Verpflichtungen aus Lieferungen und Leistungen oder anderen betrieblichen Aktivitäten, die innerhalb eines Jahres fällig sind oder fällig werden können.</t>
  </si>
  <si>
    <t>Laufende Verbindlichkeiten aus Lieferungen und Leistungen von Dritten</t>
  </si>
  <si>
    <t>Forderungen Dritter aus dem Bezug oder der Inanspruchnahme von Waren, Material oder Dienstleistungen. Forderungen der Sozialversicherungen. Guthaben werden unter der Sachgruppe 1019 bilanziert.</t>
  </si>
  <si>
    <t>20000</t>
  </si>
  <si>
    <t>Kreditoren</t>
  </si>
  <si>
    <t>Laufende Verbindlichkeiten aus Lieferungen und Leistungen von Dritten, für jede gebührenfinanzierte SF ist ein separates Unterkonto zu führen.</t>
  </si>
  <si>
    <t>Kreditoren Sozial- und Personalversicherungen</t>
  </si>
  <si>
    <t>Durch gegenseitige Verrechnung entstandene Verbindlichkeiten mit Dritten (ohne Bank- und Postkonten).
Kontokorrente mit Soll-Saldo werden unter Sachgruppe 1011 bilanziert.
Interne Kontokorrente und Kontokorrente mit zu konsolidierenden Partnern in Sachgruppe 2005 führen.</t>
  </si>
  <si>
    <t>20010</t>
  </si>
  <si>
    <t>Kontokorrente mit Kanton</t>
  </si>
  <si>
    <t>20011</t>
  </si>
  <si>
    <t>Kontokorrente mit andern Gemeinden und Gemeindeverbänden</t>
  </si>
  <si>
    <t>20012</t>
  </si>
  <si>
    <t>Kontokorrente mit andern Dritten</t>
  </si>
  <si>
    <t>20018</t>
  </si>
  <si>
    <t xml:space="preserve">Rückzahlung von Steuern: Konto für MWST
</t>
  </si>
  <si>
    <t>20022</t>
  </si>
  <si>
    <t>Steuerschulden MWST</t>
  </si>
  <si>
    <t>Steuerschulden Mehrwertsteuern. Je SF ein eigenes Konto führen
MWST-Vorsteuerguthaben unter Konto 1019 führen.</t>
  </si>
  <si>
    <t>MWST Wasserversorgung</t>
  </si>
  <si>
    <t>MWST Abwasserentsorgung</t>
  </si>
  <si>
    <t>MWST Abfall</t>
  </si>
  <si>
    <t>MWST Elektrizität</t>
  </si>
  <si>
    <t>Erhaltene Anzahlungen von Dritten</t>
  </si>
  <si>
    <t>20030</t>
  </si>
  <si>
    <t>Transfer-Verbindlichkeiten</t>
  </si>
  <si>
    <t>Vom Empfänger eingeforderte oder erworbene Transferansprüche.
Sich abzeichnende Transferansprüche als passive Rechnungsabgrenzungen führen.</t>
  </si>
  <si>
    <t>Kontroll- und Abrechnungskonten, Kontokorrente mit Dienststellen des eigenen Gemeinwesens oder mit vollständig zu konsolidierenden Einheiten (separiert mit Detailkonto wegen Konsolidierung).
Die Konten sind zum Rechnungsabschluss möglichst zu saldieren.</t>
  </si>
  <si>
    <t>20050</t>
  </si>
  <si>
    <t>Kontokorrente mit zu konsolidierenden Einheiten</t>
  </si>
  <si>
    <t>20052</t>
  </si>
  <si>
    <t>Abrechnungskonten übrige Steuern</t>
  </si>
  <si>
    <t>20053</t>
  </si>
  <si>
    <t>Abrechnungskonten Löhne</t>
  </si>
  <si>
    <t>Depotgelder und Kautionen</t>
  </si>
  <si>
    <t>In Verwahrung oder zur Sicherstellung eventueller Ansprüche entgegengenommene Gelder (z.B. Baugarantien, Barkautionen, gerichtliche Kautionen, Wettbewerbe, Schlüsseldepots u.a).</t>
  </si>
  <si>
    <t>Übrige laufende Verpflichtungen</t>
  </si>
  <si>
    <t>Kurzfristige Finanzverbindlichkeiten</t>
  </si>
  <si>
    <t>Verbindlichkeiten aus Finanzierungsgeschäften bis 1 Jahr Laufzeit.</t>
  </si>
  <si>
    <t>Verbindlichkeiten gegenüber Finanzintermediären</t>
  </si>
  <si>
    <t>Überbrückungskredite, Finanzierungen oder andere Geldausleihungen von Banken, Brokern, Postbank etc.
Weisen Post- und Bankkonten in Sachgruppen 1001 und 1002 am Jahresende Haben-Salden auf, sind diese Salden auf Sachgruppe 2010 umzubuchen.</t>
  </si>
  <si>
    <t>20101</t>
  </si>
  <si>
    <t>Kurzfristige Verbindlichkeiten gegenüber Post</t>
  </si>
  <si>
    <t>20102</t>
  </si>
  <si>
    <t>Kurzfristige Verbindlichkeiten gegenüber Banken</t>
  </si>
  <si>
    <t>20103</t>
  </si>
  <si>
    <t>Kurzfristige Verbindlichkeiten gegenüber anderen Geldinstituten</t>
  </si>
  <si>
    <t>20107</t>
  </si>
  <si>
    <t>Kurzfristige Verbindlichkeiten gegenüber Geldinstituten in Fremdwährungen</t>
  </si>
  <si>
    <t>20108</t>
  </si>
  <si>
    <t>Kurzfristige Verbindlichkeiten gegenüber Geldinstituten im Ausland</t>
  </si>
  <si>
    <t>Verbindlichkeiten gegenüber Gemeinwesen und Gemeindeverbänden</t>
  </si>
  <si>
    <t>Geldausleihungen (Schulden) bei öffentlichen Gemeinwesen, öffentlichen Unternehmungen und öffentlichen Sozialversicherungen.</t>
  </si>
  <si>
    <t>20110</t>
  </si>
  <si>
    <t>Kurzfristige Verbindlichkeiten gegenüber Gemeinwesen und Gemeindeverbänden</t>
  </si>
  <si>
    <t>Laufzeit bis 1 Jahr.</t>
  </si>
  <si>
    <t>Verbindlichkeiten gegenüber konsolidierten Einheiten</t>
  </si>
  <si>
    <t>Geldausleihungen (Schulden) bei zu konsolidierenden Einheiten.</t>
  </si>
  <si>
    <t>20120</t>
  </si>
  <si>
    <t>Kurzfristige Verbindlichkeiten gegenüber konsolidierten Einheiten</t>
  </si>
  <si>
    <t>Verbindlichkeiten gegenüber selbständigen Einheiten</t>
  </si>
  <si>
    <t>Geldausleihungen (Schulden) bei Einheiten des eigenen Gemeinwesens, die nicht konsolidiert werden.</t>
  </si>
  <si>
    <t>20130</t>
  </si>
  <si>
    <t>Kurzfristige Verbindlichkeiten gegenüber selbständigen Einheiten</t>
  </si>
  <si>
    <t>Kurzfristiger Anteil langfristiger Verbindlichkeiten</t>
  </si>
  <si>
    <t>Eine langfristige Verbindlichkeit muss im letzten Jahr ihrer Laufzeit umgebucht werden. Innerhalb eines Jahres fällige Amortisations-Tranchen langfristiger Verbindlichkeiten.</t>
  </si>
  <si>
    <t>20140</t>
  </si>
  <si>
    <t>Kurzfristiger Anteil von Hypotheken</t>
  </si>
  <si>
    <t>Innerhalb eines Jahres fällige Rückzahlungen oder Amortisations-Tranchen von Hypotheken.</t>
  </si>
  <si>
    <t>20142</t>
  </si>
  <si>
    <t>Kurzfristiger Anteil von Kassascheinen</t>
  </si>
  <si>
    <t>Innerhalb eines Jahres fällige Rückzahlungen von Kassascheinen.</t>
  </si>
  <si>
    <t>20143</t>
  </si>
  <si>
    <t>Kurzfristiger Anteil von Anleihen</t>
  </si>
  <si>
    <t>Innerhalb eines Jahres fällige Rückzahlungen von Anleihen.</t>
  </si>
  <si>
    <t>20144</t>
  </si>
  <si>
    <t>Kurzfristiger Anteil von langfristigen Darlehen</t>
  </si>
  <si>
    <t>Innerhalb eines Jahres fällige Rückzahlungen oder Amortisations-Tranchen von langfristigen Darlehen. Schuldscheine.</t>
  </si>
  <si>
    <t>Kurzfristiger Anteil langfristiger Verbindlichkeiten ans Ausland</t>
  </si>
  <si>
    <t>Kurzfristiger Anteil langfristiger Leasingverbindlichkeiten</t>
  </si>
  <si>
    <t>Innerhalb eines Jahres fällige Raten von langfristigen Finanzierungsleasingverträgen.
Verpflichtungen aus operativen Leasingverträgen werden nicht bilanziert, sie sind den Mietverträgen gleich gestellt.</t>
  </si>
  <si>
    <t>20150</t>
  </si>
  <si>
    <t>Derivative Finanzinstrumente</t>
  </si>
  <si>
    <t>Negative Wiederbeschaffungswerte aus der Marktwertbewertung von derivativen Finanzinstrumenten. Es ist der Saldo aus der Bewertung aller Derivate zu buchen (vgl. Sachgruppe 1029).</t>
  </si>
  <si>
    <t>Übrige kurzfristige Finanzverbindlichkeiten gegenüber Dritten</t>
  </si>
  <si>
    <t>Nicht in den Sachgruppen 2010 bis 2018 bilanzierte kurzfristige Finanzverbindlichkeiten.</t>
  </si>
  <si>
    <t>Passive Rechnungsabgrenzung</t>
  </si>
  <si>
    <t>Verpflichtungen aus dem Bezug von Lieferungen und Leistungen des Rechnungsjahres, die noch nicht in Rechnung gestellt oder eingefordert wurden, aber der Rechnungsperiode zuzuordnen sind.
Vor dem Bilanzstichtag eingegangene Erträge oder Einnahmen, die der folgenden Rechnungsperiode gutzuschreiben sind. Um die Werte zu ermitteln, sind teilweise Schätzungen nötig.</t>
  </si>
  <si>
    <t>Abgrenzungen der Sachgruppe 30. Eine zeitliche Abgrenzung muss dann vorgenommen werden, wenn die Höhe und Fälligkeit der Verbindlichkeit relativ eindeutig bestimmbar ist. Falls keine Abgrenzung vorgenommen wird, können Ferien, Überzeit, Gleitzeitguthaben u.a. alternativ auch in Sachgruppe 2050 verbucht werden.</t>
  </si>
  <si>
    <t>Vorauszahlungen für die folgende Steuerperiode.
Abgrenzungen der Sachgruppe 40.</t>
  </si>
  <si>
    <t>Abgrenzungen der Sachgruppen 34 und 44.</t>
  </si>
  <si>
    <t>Passive Rechnungsabgrenzung Investitionsrechnung</t>
  </si>
  <si>
    <t>Kurzfristige Rückstellungen</t>
  </si>
  <si>
    <t>Durch ein Ereignis in der Vergangenheit erwarteter oder wahrscheinlicher Mittelabfluss in der folgenden Rechnungsperiode.</t>
  </si>
  <si>
    <t>Kurzfristige Rückstellungen aus Mehrleistungen des Personals</t>
  </si>
  <si>
    <t>Ferien, Überzeit, Gleitzeitguthaben, Stundenkontokorrente Lehrer, u.a., wenn die Höhe der Verbindlichkeit eher ungewiss ist. Sonst Sachgruppe 2040.
Zeitguthaben, die nicht im folgenden Jahr beansprucht werden siehe Sachgruppe 2081.</t>
  </si>
  <si>
    <t>Kurzfristige Rückstellungen für andere Ansprüche des Personals</t>
  </si>
  <si>
    <t>Abgangsentschädigungen, Lohnfortzahlungen, Sozialpläne, personalrechtliche Streitfälle (Lohnklagen) etc.</t>
  </si>
  <si>
    <t>Kurzfristige Rückstellungen für Prozesse</t>
  </si>
  <si>
    <t>Honorare Rechtsanwalt inkl. Schadenbetrag und allfällige Prozessentschädigungen.</t>
  </si>
  <si>
    <t>Kurzfristige Rückstellungen für nicht versicherte Schäden</t>
  </si>
  <si>
    <t>Sachschäden und Staatshaftung. Das Schadenereignis muss vor dem Bilanzstichtag eingetreten sein.
Es dürfen keine Rückstellungen für möglicherweise auftretende Sachschäden gebildet werden, weil dies den Charakter von stillen Reserven aufweisen würde.
Die Wertminderung der beschädigten  Sache ist in Sachgruppe 3301 Ausserplanmässige Abschreibungen Sachanlagen zu erfassen.</t>
  </si>
  <si>
    <t>Kurzfristige Rückstellungen für Bürgschaften und Garantieleistungen</t>
  </si>
  <si>
    <t>Bei Bürgschaften und Garantieversprechen muss eine Zahlungspflicht wahrscheinlich sein. Zeichnet sich keine Zahlungspflicht ab, sind Bürgschaften und Garantien als Eventualverbindlichkeiten im Anhang aufzuführen.</t>
  </si>
  <si>
    <t>Kurzfristige Rückstellungen übrige betriebliche Tätigkeit</t>
  </si>
  <si>
    <t>Rückstellungen für wahrscheinliche Garantie- oder Nachbesserungsleistungen aus betrieblicher Tätigkeit des Gemeinwesens. Risiken aus Abnahmeverpflichtungen, wenn diese nicht erfüllt werden können.</t>
  </si>
  <si>
    <t>Kurzfristige Rückstellungen für Vorsorgeverpflichtungen</t>
  </si>
  <si>
    <t>Risiken aus Vorsorgevereinbarungen, die innerhalb der nächsten Rechnungsperiode fällig werden.</t>
  </si>
  <si>
    <t>Kurzfristige Rückstellungen für Finanzaufwand</t>
  </si>
  <si>
    <t>Risiken aus Geschäftsfällen im Zusammenhang mit Finanz- oder Verwaltungsvermögen, die wahrscheinlich Finanzaufwand werden.</t>
  </si>
  <si>
    <t>Kurzfristige Rückstellungen der Investitionsrechnung</t>
  </si>
  <si>
    <t>Bei Sachanlagen können für Restkosten, Garantierückbehalte und Abschlussarbeiten, wenn die Sache in Nutzung geht, Rückstellungen gebucht werden, damit die Anlage aktiviert werden kann.</t>
  </si>
  <si>
    <t>20580</t>
  </si>
  <si>
    <t>Kurzfristige Rückstellungen für Sachanlagen der Investitionsrechnung</t>
  </si>
  <si>
    <t>20581</t>
  </si>
  <si>
    <t>Kurzfristige Rückstellungen für Investitionen auf Rechnung Dritter</t>
  </si>
  <si>
    <t>20582</t>
  </si>
  <si>
    <t>Kurzfristige Rückstellungen für immaterielle Anlagen</t>
  </si>
  <si>
    <t>20586</t>
  </si>
  <si>
    <t>Kurzfristige Rückstellungen für Investitionsbeiträge</t>
  </si>
  <si>
    <t>20588</t>
  </si>
  <si>
    <t>Kurzfristige Rückstellungen für ausserordentliche Investitionen</t>
  </si>
  <si>
    <t>Übrige kurzfristige Rückstellungen</t>
  </si>
  <si>
    <t>Wahrscheinliche Zahlungen in der folgenden Rechnungsperiode für Risiken, die in den Sachgruppen 2050 bis 2058 nicht enthalten sind.</t>
  </si>
  <si>
    <t>Kurzfristige Rückstellungen für Steuerteilungen</t>
  </si>
  <si>
    <t>Zahlung innerhalb 1 Jahr</t>
  </si>
  <si>
    <t>Langfristige Finanzverbindlichkeiten</t>
  </si>
  <si>
    <t>Verbindlichkeiten aus Finanzierungsgeschäften über 1 Jahr Laufzeit.</t>
  </si>
  <si>
    <t>Hypotheken</t>
  </si>
  <si>
    <t>Grundpfandgesicherte Darlehens-Schulden oder Schuldbriefe.</t>
  </si>
  <si>
    <t>20608</t>
  </si>
  <si>
    <t>Hypotheken ausländische Gläubiger</t>
  </si>
  <si>
    <t>Kassascheine</t>
  </si>
  <si>
    <t>20628</t>
  </si>
  <si>
    <t>Kassascheine ausländische Gläubiger</t>
  </si>
  <si>
    <t>Anleihen</t>
  </si>
  <si>
    <t>Sammelanleihen der Gemeinde bei ESG oder anderen; andere öffentlich oder privat platzierte Anleihen.</t>
  </si>
  <si>
    <t>20638</t>
  </si>
  <si>
    <t>Anleihen ausländische Gläubiger</t>
  </si>
  <si>
    <t>Darlehen, Schuldscheine</t>
  </si>
  <si>
    <t>20648</t>
  </si>
  <si>
    <t>Langfristige Darlehen ausländische Gläubiger</t>
  </si>
  <si>
    <t>Darlehen und Schuldscheine</t>
  </si>
  <si>
    <t>Leasingverträge</t>
  </si>
  <si>
    <t>Übrige langfristige Finanzverbindlichkeiten</t>
  </si>
  <si>
    <t>Langfristige Rückstellungen</t>
  </si>
  <si>
    <t>Rückstellungen für langfristige Ansprüche des Personals</t>
  </si>
  <si>
    <t>Ansprüche, die nicht im folgenden Jahr kompensiert werden (z.B. Zeitguthaben für Sabbaticals oder vorzeitige Pensionierung).</t>
  </si>
  <si>
    <t>Lanfgristige Rückstellungen für Prozesse</t>
  </si>
  <si>
    <t>Honorare Rechtsanwalt inkl. Schadenbetrag und allfällige Prozessentschädigungen, die erst in einer späteren Rechnungsperiode wahrscheinlich werden.</t>
  </si>
  <si>
    <t>Langfristige Rückstellungen für nicht versicherte Schäden</t>
  </si>
  <si>
    <t>Das Schadenereignis muss vor dem Bilanzstichtag eingetreten sein und der Mittelabfluss für die Schadenvergütung an Dritte erfolgt in einer späteren Rechnungsperiode.
Es dürfen keine Rückstellungen für möglicherweise eintretende Schadenereignisse gebildet werden, da dies den Charakter von stillen Reserven aufweisen würde.
Der Wertverlust der beschädigten oder zerstörten Sache ist nicht als Rückstellung sondern als "ausserplanmässige Abschreibung von Sachanlagen" in Sachgruppe 3301 zu erfassen.</t>
  </si>
  <si>
    <t>Langfristige Rückstellungen für Bürgschaften und Garantieleistungen</t>
  </si>
  <si>
    <t>Bei Bürgschaften und Garantieversprechen muss eine Zahlungsverpflichtung in einer späteren Rechnungsperiode wahrscheinlich sein. Zeichnet sich keine Zahlungspflicht ab, sind Bürgschaften und Garantien als Eventualverbindlichkeiten im Anhang aufzuführen.</t>
  </si>
  <si>
    <t>Langfristige Rückstellungen aus übriger betrieblicher Tätigkeit</t>
  </si>
  <si>
    <t>Rückstellungen für wahrscheinliche Garantie- oder Nachbesserungsleistungen aus betrieblicher Tätigkeit des Gemeinwesens, die erst in einer späteren Rechnungsperiode zu einem Mittelabfluss führen. Risiken aus Abnahmeverpflichtungen, wenn diese nicht erfüllt werden können, die erst in einer späteren Rechnungsperiode zu einem Mittelabfluss führen.</t>
  </si>
  <si>
    <t>Langfristige Rückstellungen für Vorsorgeverpflichtungen</t>
  </si>
  <si>
    <t>Überbrückungsrenten für Frühpensionäre bis zur AHV-Berechtigung, sofern entsprechende Vereinbarungen vorliegen. Pensionskassen-Deckungslücken werden als Eventualverpflichtung ausgewiesen.</t>
  </si>
  <si>
    <t>Langfristige Rückstellungen für Finanzaufwand</t>
  </si>
  <si>
    <t>Risiken aus Geschäftsfällen im Zusammenhang mit Finanz- oder Verwaltungsvermögen, die in einer späteren Rechnungsperiode wahrscheinlich Finanzaufwand werden.</t>
  </si>
  <si>
    <t>Langfristige Rückstellungen der Investitionsrechnung</t>
  </si>
  <si>
    <t>Bei Sachanlagen können für Restkosten, Garantierückbehalte und Abschlussarbeiten, die in einer späteren Rechnungsperiode ausgeführt werden, wenn die Sache in Nutzung geht, Rückstellungen gebucht werden, damit die Anlage aktiviert werden kann.</t>
  </si>
  <si>
    <t>20880</t>
  </si>
  <si>
    <t>Langfristige Rückstellungen für Sachanlagen der Investitionsrechnung</t>
  </si>
  <si>
    <t>20881</t>
  </si>
  <si>
    <t>Langfristige Rückstellungen für Investitionen auf Rechnung Dritter</t>
  </si>
  <si>
    <t>20882</t>
  </si>
  <si>
    <t>Langfristige Rückstellungen für immaterielle Anlagen</t>
  </si>
  <si>
    <t>20886</t>
  </si>
  <si>
    <t>Langfristige Rückstellungen für Investitionsbeiträge</t>
  </si>
  <si>
    <t>20888</t>
  </si>
  <si>
    <t>Langfristige Rückstellungen für ausserordentliche Investitionen</t>
  </si>
  <si>
    <t>Übrige langfristige Rückstellungen der Erfolgsrechnung</t>
  </si>
  <si>
    <t>Rückstellungen für Risiken, die in den Sachgruppen 2080 bis 2088 nicht erfasst werden können.</t>
  </si>
  <si>
    <t>Langfristige Rückstellungen für Steuerteilungen</t>
  </si>
  <si>
    <t>Zahlung wahrscheinlich in Folgeperiode</t>
  </si>
  <si>
    <t>Verbindlichkeiten gegenüber Spezialfinanzierungen und Fonds im Fremdkapital</t>
  </si>
  <si>
    <t>Spezialfinanzierungen und Fonds bedürfen einer gesetzlichen Grundlage. Sie werden dem Fremd- oder Eigenkapital zugeordnet. Aufwand und Ertrag der Spezialfinanzierungen werden in der Erfolgsrechnung verbucht, Investitionsausgaben und -einnahmen in der Investitionsrechnung. Saldi von Spezialfinanzierungen werden bilanziert.</t>
  </si>
  <si>
    <t>Verbindlichkeiten gegenüber Spezialfinanzierungen im FK</t>
  </si>
  <si>
    <t xml:space="preserve">Kumulierte Ertragsüberschüsse der Spezialfinanzierungen im Fremdkapital.
Bei Spezialfinanzierungen werden bestimmte Gebühren oder Abgaben, welche einen kausalen Zusammenhang mit dem Verwendungszweck haben, gesetzlich zweckgebunden. </t>
  </si>
  <si>
    <t>Verbindlichkeiten gegenüber Fonds im FK</t>
  </si>
  <si>
    <t>Kumulierte Ertragsüberschüsse der Fonds im Fremdkapital.
Bei Fonds werden in der Regel Erträge oder allgemeine Staatsmittel ohne kausalen Zusammenhang mit dem Verwendungszweck, gesetzlich zweckgebunden. Bsp. Schutzraumersatzabgaben 
Je Fonds ein Detailkonto führen.</t>
  </si>
  <si>
    <t>Schutzraumersatzabgaben</t>
  </si>
  <si>
    <t>Verbindlichkeiten gegenüber Legaten und Stiftungen ohne eigene Rechtspersönlichkeit im FK</t>
  </si>
  <si>
    <t xml:space="preserve">Legate und Stiftungen ohne eigenen Rechtspersönlichkeit (Zweckbestimmte Zuwendungen Dritter gemäss GV Art. 92), welche dem Fremdkapital zugeteilt werden. </t>
  </si>
  <si>
    <t>Eigenkapital</t>
  </si>
  <si>
    <t>Verpflichtungen (+) bzw. Vorschüsse (-) gegenüber Spezialfinanzierungen</t>
  </si>
  <si>
    <t>Als Eigenkapital betrachtete kumulierte Ertragsüberschüsse von Spezialfinanzierungen. Aufwand und Ertrag der Spezialfinanzierungen werden in der Erfolgsrechnung verbucht, Investitionsausgaben und -einnahmen in der Investitionsrechnung. Saldi von Spezialfinanzierungen werden bilanziert.</t>
  </si>
  <si>
    <t>Spezialfinanzierungen im EK</t>
  </si>
  <si>
    <t>Je Gemeindebetrieb ist ein separates Konto zu führen.</t>
  </si>
  <si>
    <t>Spezialfinanzierung Feuerwehr xy</t>
  </si>
  <si>
    <t>xy = in der Kontobezeichnung ist aufzuführen, ob es sich um eine einseitige oder zweiseitige Spezialfinanzierung Feuerwehr handelt.</t>
  </si>
  <si>
    <t>29001</t>
  </si>
  <si>
    <t>Spezialfinanzierung Wasserversorgung</t>
  </si>
  <si>
    <t>29002</t>
  </si>
  <si>
    <t>Spezialfinanzierung Abwasserentsorgung</t>
  </si>
  <si>
    <t>29003</t>
  </si>
  <si>
    <t>Spezialfinanzierung Abfall</t>
  </si>
  <si>
    <t>29004</t>
  </si>
  <si>
    <t>Spezialfinanzierung Elektrizität</t>
  </si>
  <si>
    <t>Rücklagen der Globalbudgetbereiche</t>
  </si>
  <si>
    <t>Rücklagen gebildet aus Rechnungsüberschüssen bzw. Budgetverbesserungen der einzelnen Bereiche. Je Bereich ein Detailkonto führen.</t>
  </si>
  <si>
    <t>Vorfinanzierungen</t>
  </si>
  <si>
    <t xml:space="preserve">Kt. Bern: es sind keine Vorfinanzierungen zugelassen. Hier werden Spezialfinanzierungen mit Vorfinanzierungscharakter geführt. Ein Gemeindereglement ist zwingend erforderlich. </t>
  </si>
  <si>
    <t>Einlagen in Vorfinanzierungen des EK über Sachgruppe 3893/4893 buchen (Ausnahme: Wasser und Abwasser)</t>
  </si>
  <si>
    <t>29300</t>
  </si>
  <si>
    <t>Einlagen in Vorfinanzierungen des EK über Sachgruppe 3893/4893 buchen.</t>
  </si>
  <si>
    <t>29301</t>
  </si>
  <si>
    <t>Wasserversorgung Werterhalt</t>
  </si>
  <si>
    <t>Einlagen in Werterhalt Wasserversorgung über Sachgruppe 3510 buchen. Entnahmen über Sachgruppe 4510 buchen.</t>
  </si>
  <si>
    <t>29302</t>
  </si>
  <si>
    <t>Abwasserentsorgung Werterhalt</t>
  </si>
  <si>
    <t>Einlagen in Werterhalt Abwasserentsorgung über Sachgruppe 3510 buchen. Entnahmen über Sachgruppe 4510 buchen.</t>
  </si>
  <si>
    <t>29303</t>
  </si>
  <si>
    <t>29304</t>
  </si>
  <si>
    <t>Reserven</t>
  </si>
  <si>
    <t>Finanzpolitische Reserve</t>
  </si>
  <si>
    <t xml:space="preserve">Reserve, die für künftige Defizite der Erfolgsrechnung und/oder für neue Investitionen eingesetzt werden kann. </t>
  </si>
  <si>
    <t>Zusätzliche Abschreibungen</t>
  </si>
  <si>
    <t>Zusätzliche Abschreibungen gem. Art. 84 und 85 GV</t>
  </si>
  <si>
    <t>Neubewertungsreserve Finanzvermögen</t>
  </si>
  <si>
    <t xml:space="preserve">Saldo der Bilanzveränderung durch Neubewertung der Finanz- und Sachanlagen des Finanzvermögens beim Übergang zum HRM2 sowie Wertschwankungen durch periodische Neubewertung des Finanzvermögens. </t>
  </si>
  <si>
    <t>Schwankungsreserve</t>
  </si>
  <si>
    <t>Marktwertreserve auf Finanzinstrumenten</t>
  </si>
  <si>
    <t>Übriges Eigenkapital</t>
  </si>
  <si>
    <t>In keiner andern Sachgruppe des Eigenkapitals zu führende Posten (z.B. Dotationskapital).</t>
  </si>
  <si>
    <t>Bilanzüberschuss/-fehlbetrag</t>
  </si>
  <si>
    <t>Saldo aus den kumulierten Überschüssen und Defiziten der Erfolgsrechnung. Wird ein Fehlbetrag (negatives Vorzeichen) ausgewiesen, verbleibt der Posten auf der Passivseite.</t>
  </si>
  <si>
    <t>Jahresergebnis</t>
  </si>
  <si>
    <t>Ergebnis des Rechnungsjahres, ohne die Ergebnisse der Fonds im EK sowie der Legate und Stiftungen im EK.
Saldo wird zu Beginn des neuen Rechnungsjahres auf Sachgruppe 2999 umgebucht.</t>
  </si>
  <si>
    <t>Kumulierte Ergebnisse der Vorjahre</t>
  </si>
  <si>
    <t>Saldo der kumulierten Ergebnisse der Erfolgsrechnung. Wird auch als "Nettovermögen" bezeichnet.</t>
  </si>
  <si>
    <r>
      <t>5. Ziffer allgemein</t>
    </r>
    <r>
      <rPr>
        <sz val="10.5"/>
        <rFont val="Arial"/>
        <family val="2"/>
      </rPr>
      <t>: 7=Fremdwährungen, 8=Ausland</t>
    </r>
  </si>
  <si>
    <r>
      <t>5./6. Ziffer Gemeindebetriebe</t>
    </r>
    <r>
      <rPr>
        <sz val="10.5"/>
        <rFont val="Arial"/>
        <family val="2"/>
      </rPr>
      <t>: 0=Allg.Haushalt,</t>
    </r>
  </si>
  <si>
    <r>
      <t>Unterkonto</t>
    </r>
    <r>
      <rPr>
        <sz val="10.5"/>
        <rFont val="Arial"/>
        <family val="2"/>
      </rPr>
      <t>: 99 = Wertberichtigung</t>
    </r>
  </si>
  <si>
    <r>
      <t xml:space="preserve">Innert Jahresfrist fällige Forderungen aus Lieferungen und Leistungen an Dritte. Für jede gebührenfinanzierte SF </t>
    </r>
    <r>
      <rPr>
        <sz val="10.5"/>
        <color indexed="10"/>
        <rFont val="Arial"/>
        <family val="2"/>
      </rPr>
      <t>wird empfohlen,</t>
    </r>
    <r>
      <rPr>
        <sz val="10.5"/>
        <rFont val="Arial"/>
        <family val="2"/>
      </rPr>
      <t xml:space="preserve"> ein separates Unterkonto zu führen.
Am Jahresende noch nicht fakturierte Forderungen werden als aktive Rechnungsabgrenzung bilanziert.
</t>
    </r>
  </si>
  <si>
    <r>
      <rPr>
        <sz val="10.5"/>
        <color indexed="10"/>
        <rFont val="Arial"/>
        <family val="2"/>
      </rPr>
      <t>Forderungen allgemeine Gemeindesteuern</t>
    </r>
    <r>
      <rPr>
        <sz val="10.5"/>
        <rFont val="Arial"/>
        <family val="2"/>
      </rPr>
      <t>. Wertberichtigungen sind unter 10120.99 zu führen.</t>
    </r>
  </si>
  <si>
    <r>
      <t>Depotzahlungen, Hinterlegungen, die nicht als Anzahlungen gewertet werden; MWST-Vorsteuerguthaben; Guthaben bei Sozialversicherungen</t>
    </r>
    <r>
      <rPr>
        <sz val="10.5"/>
        <color indexed="10"/>
        <rFont val="Arial"/>
        <family val="2"/>
      </rPr>
      <t>, Verrechnungssteuer.</t>
    </r>
    <r>
      <rPr>
        <sz val="10.5"/>
        <rFont val="Arial"/>
        <family val="2"/>
      </rPr>
      <t xml:space="preserve">
Wertberichtigung (Delkredere) durch Detailkonto trennen (Bruttodarstellung).</t>
    </r>
  </si>
  <si>
    <r>
      <t xml:space="preserve">Vorräte. </t>
    </r>
    <r>
      <rPr>
        <sz val="10.5"/>
        <color indexed="10"/>
        <rFont val="Arial"/>
        <family val="2"/>
      </rPr>
      <t>Reka-Checks</t>
    </r>
    <r>
      <rPr>
        <sz val="10.5"/>
        <rFont val="Arial"/>
        <family val="2"/>
      </rPr>
      <t>. Handelswaren der Gemeindebetriebe sind auf separaten Konten zu führen.</t>
    </r>
  </si>
  <si>
    <r>
      <t xml:space="preserve">Finanzanlagen mit Gesamtlaufzeit über 1 Jahr.
Finanzanlagen mit einer Restlaufzeit unter 1 Jahr auf Sachgruppe 102 umbuchen.
</t>
    </r>
    <r>
      <rPr>
        <strike/>
        <sz val="10.5"/>
        <color indexed="10"/>
        <rFont val="Arial"/>
        <family val="2"/>
      </rPr>
      <t>Die Bewertung erfolgt zu Marktwerten, deshalb wird kein Wertberichtigungskonto geführt.</t>
    </r>
  </si>
  <si>
    <r>
      <t xml:space="preserve">Liegenschaften aller Art inkl. Einrichtungen (Heizung, Gebäudetechnik, Installationen etc.) jedoch ohne Mobiliar.
Aktivierungen genutzter Anlagen aus Sachgruppe 504; Passivierungen aus Sachgruppe 604 sowie </t>
    </r>
    <r>
      <rPr>
        <strike/>
        <sz val="10.5"/>
        <color indexed="10"/>
        <rFont val="Arial"/>
        <family val="2"/>
      </rPr>
      <t xml:space="preserve"> </t>
    </r>
    <r>
      <rPr>
        <sz val="10.5"/>
        <rFont val="Arial"/>
        <family val="2"/>
      </rPr>
      <t>aus Sachgruppe 63.</t>
    </r>
  </si>
  <si>
    <r>
      <rPr>
        <sz val="10.5"/>
        <color indexed="10"/>
        <rFont val="Arial"/>
        <family val="2"/>
      </rPr>
      <t>Wald</t>
    </r>
    <r>
      <rPr>
        <sz val="10.5"/>
        <rFont val="Arial"/>
        <family val="2"/>
      </rPr>
      <t xml:space="preserve"> inkl. Grundstücke. </t>
    </r>
    <r>
      <rPr>
        <sz val="10.5"/>
        <color indexed="10"/>
        <rFont val="Arial"/>
        <family val="2"/>
      </rPr>
      <t>Alpen.</t>
    </r>
    <r>
      <rPr>
        <sz val="10.5"/>
        <rFont val="Arial"/>
        <family val="2"/>
      </rPr>
      <t xml:space="preserve">
Aktivierungen genutzter Anlagen aus Sachgruppe 505; Passivierungen aus Sachgruppe 605 sowie  aus Sachgruppe 63.</t>
    </r>
  </si>
  <si>
    <r>
      <t>Fahrzeuge, Geräte, Maschinen, Anlagen,</t>
    </r>
    <r>
      <rPr>
        <strike/>
        <sz val="10.5"/>
        <color indexed="10"/>
        <rFont val="Arial"/>
        <family val="2"/>
      </rPr>
      <t xml:space="preserve"> Informatikgeräte</t>
    </r>
    <r>
      <rPr>
        <sz val="10.5"/>
        <rFont val="Arial"/>
        <family val="2"/>
      </rPr>
      <t>, etc.
Aktivierungen genutzter Anlagen aus Sachgruppe 506; Passivierungen aus Sachgruppe 606 sowie  aus Sachgruppe 63.</t>
    </r>
  </si>
  <si>
    <r>
      <rPr>
        <strike/>
        <sz val="10.5"/>
        <color indexed="10"/>
        <rFont val="Arial"/>
        <family val="2"/>
      </rPr>
      <t>u.a. Alpen.</t>
    </r>
    <r>
      <rPr>
        <sz val="10.5"/>
        <rFont val="Arial"/>
        <family val="2"/>
      </rPr>
      <t xml:space="preserve">
Aktivierung genutzter Anlagen der in Sachgruppe 509 erfassten Investitionsausgaben; Passivierung aus Sachgruppe 609 sowie aus Sachgruppe 63.</t>
    </r>
  </si>
  <si>
    <r>
      <t>Sammelkonto bestehendes Verwaltungsvermögen beim Übergang auf HRM2. 
Wertberichtigungen: Allgemeiner Haushalt 14099.99, Wasserversorgung 14099.91, Abwasserentsorgung 14099.92</t>
    </r>
    <r>
      <rPr>
        <sz val="10.5"/>
        <color indexed="10"/>
        <rFont val="Arial"/>
        <family val="2"/>
      </rPr>
      <t xml:space="preserve">
Die Aufteilung in Bestehendes VV Allgemeiner Haushalt, Wasserversorgung und Abwasserentsorgung sind zwingend. Eine weitere Unterteilung des bestehenden VV ist fakultativ.</t>
    </r>
  </si>
  <si>
    <r>
      <rPr>
        <sz val="10.5"/>
        <color indexed="10"/>
        <rFont val="Arial"/>
        <family val="2"/>
      </rPr>
      <t>Informatik, ITC</t>
    </r>
    <r>
      <rPr>
        <sz val="10.5"/>
        <rFont val="Arial"/>
        <family val="2"/>
      </rPr>
      <t xml:space="preserve"> der Gemeindebetriebe ist auf separaten Konten zu führen.</t>
    </r>
  </si>
  <si>
    <r>
      <t xml:space="preserve">Mehrjährige erworbene Lizenzen und Nutzungsrechte sowie gewährte Nutzungsrechte auf eigenen Marken und Entwicklungen. </t>
    </r>
    <r>
      <rPr>
        <sz val="10.5"/>
        <color indexed="10"/>
        <rFont val="Arial"/>
        <family val="2"/>
      </rPr>
      <t>Informatik siehe Sachgruppe 1420.</t>
    </r>
    <r>
      <rPr>
        <sz val="10.5"/>
        <rFont val="Arial"/>
        <family val="2"/>
      </rPr>
      <t xml:space="preserve">
</t>
    </r>
  </si>
  <si>
    <r>
      <rPr>
        <strike/>
        <sz val="10.5"/>
        <color indexed="10"/>
        <rFont val="Arial"/>
        <family val="2"/>
      </rPr>
      <t xml:space="preserve">Gegenkonto zu Sachgruppe 3839. </t>
    </r>
    <r>
      <rPr>
        <sz val="10.5"/>
        <rFont val="Arial"/>
        <family val="2"/>
      </rPr>
      <t xml:space="preserve">Nicht </t>
    </r>
    <r>
      <rPr>
        <strike/>
        <sz val="10.5"/>
        <rFont val="Arial"/>
        <family val="2"/>
      </rPr>
      <t>zugeteilte</t>
    </r>
    <r>
      <rPr>
        <sz val="10.5"/>
        <rFont val="Arial"/>
        <family val="2"/>
      </rPr>
      <t xml:space="preserve"> </t>
    </r>
    <r>
      <rPr>
        <sz val="10.5"/>
        <color indexed="10"/>
        <rFont val="Arial"/>
        <family val="2"/>
      </rPr>
      <t xml:space="preserve">zuteilbare </t>
    </r>
    <r>
      <rPr>
        <sz val="10.5"/>
        <rFont val="Arial"/>
        <family val="2"/>
      </rPr>
      <t>zusätzliche Abschreibungen auf dem Verwaltungsvermögen.</t>
    </r>
  </si>
  <si>
    <r>
      <t xml:space="preserve">Abrechnungskonto für Arbeitnehmer- und Arbeitgeberbeiträge. </t>
    </r>
    <r>
      <rPr>
        <sz val="10.5"/>
        <color indexed="10"/>
        <rFont val="Arial"/>
        <family val="2"/>
      </rPr>
      <t>Guthaben werden unter Sachgruppe 10191 bilanziert.</t>
    </r>
  </si>
  <si>
    <r>
      <t>Anzahlungen von Dritten, bevor eine Leistung erbracht wurde. Nach der Leistungserbringung auf die entsprechenden Sachkonten umbuchen</t>
    </r>
    <r>
      <rPr>
        <sz val="10.5"/>
        <color indexed="10"/>
        <rFont val="Arial"/>
        <family val="2"/>
      </rPr>
      <t xml:space="preserve">. </t>
    </r>
    <r>
      <rPr>
        <sz val="10.5"/>
        <rFont val="Arial"/>
        <family val="2"/>
      </rPr>
      <t>Nicht zu verwechseln mit Depotleistungen (Sachgruppe 2006).</t>
    </r>
  </si>
  <si>
    <r>
      <t xml:space="preserve">Durch ein Ereignis in der Vergangenheit erwarteter oder wahrscheinlicher Mittelabfluss in einer späteren Rechnungsperiode.
</t>
    </r>
    <r>
      <rPr>
        <sz val="10.5"/>
        <color indexed="10"/>
        <rFont val="Arial"/>
        <family val="2"/>
      </rPr>
      <t>(Position 2080 wird durch die Eidg. Finanzstatistik belegt. Sie darf für Kontopläne der Gemeinden und Kantone nicht verwendet werden).</t>
    </r>
  </si>
  <si>
    <r>
      <t xml:space="preserve">Abfall </t>
    </r>
    <r>
      <rPr>
        <sz val="10.5"/>
        <color indexed="10"/>
        <rFont val="Arial"/>
        <family val="2"/>
      </rPr>
      <t>Werterhalt</t>
    </r>
  </si>
  <si>
    <r>
      <t xml:space="preserve">Elektrizität </t>
    </r>
    <r>
      <rPr>
        <sz val="10.5"/>
        <color indexed="10"/>
        <rFont val="Arial"/>
        <family val="2"/>
      </rPr>
      <t>Werterhalt</t>
    </r>
  </si>
  <si>
    <r>
      <t xml:space="preserve">Neubewertung des Finanzvermögens beim Übergang zum HRM2. Weitere Einlagen sind nicht gestattet. </t>
    </r>
    <r>
      <rPr>
        <strike/>
        <sz val="10.5"/>
        <color indexed="10"/>
        <rFont val="Arial"/>
        <family val="2"/>
      </rPr>
      <t>Bildung und Verwendung</t>
    </r>
    <r>
      <rPr>
        <sz val="10.5"/>
        <rFont val="Arial"/>
        <family val="2"/>
      </rPr>
      <t xml:space="preserve"> </t>
    </r>
    <r>
      <rPr>
        <sz val="10.5"/>
        <color indexed="10"/>
        <rFont val="Arial"/>
        <family val="2"/>
      </rPr>
      <t xml:space="preserve">Entnahmen und Auflösung </t>
    </r>
    <r>
      <rPr>
        <sz val="10.5"/>
        <rFont val="Arial"/>
        <family val="2"/>
      </rPr>
      <t>gemäss Übergangsbestimmungen 3, GV.</t>
    </r>
    <r>
      <rPr>
        <sz val="10.5"/>
        <color indexed="10"/>
        <rFont val="Arial"/>
        <family val="2"/>
      </rPr>
      <t xml:space="preserve"> Entnahmen mit Sachgruppe 4896.</t>
    </r>
  </si>
  <si>
    <r>
      <t>Bildung und Verwendung gemäss Übergangsbestimmungen</t>
    </r>
    <r>
      <rPr>
        <sz val="10.5"/>
        <color indexed="10"/>
        <rFont val="Arial"/>
        <family val="2"/>
      </rPr>
      <t xml:space="preserve"> 3.2.5 ff GV</t>
    </r>
    <r>
      <rPr>
        <sz val="10.5"/>
        <rFont val="Arial"/>
        <family val="2"/>
      </rPr>
      <t>,</t>
    </r>
    <r>
      <rPr>
        <sz val="10.5"/>
        <color indexed="10"/>
        <rFont val="Arial"/>
        <family val="2"/>
      </rPr>
      <t xml:space="preserve"> und Art. 81a, Abs. 2 und 3 GV. Einlagen und Entnahmen mit Sachgruppen 3896 und 4896.</t>
    </r>
  </si>
  <si>
    <r>
      <t xml:space="preserve">Reserve für Wertschwankungen von Finanzvermögen zur Vermeidung übermässiger Volatilität der Erfolgsrechnung. Reglementsgrundlage erforderlich. </t>
    </r>
    <r>
      <rPr>
        <strike/>
        <sz val="10.5"/>
        <color indexed="10"/>
        <rFont val="Arial"/>
        <family val="2"/>
      </rPr>
      <t>(Übergangsbestimmung 3.2.7 GV) Einlage Neubewertungsreserve möglich.</t>
    </r>
  </si>
  <si>
    <t xml:space="preserve">HRM2 </t>
  </si>
  <si>
    <t>Kontenrahmen Funktionale Gliederung</t>
  </si>
  <si>
    <t>Funktionale Gliederung: 4 Stellen; Muster: 9999</t>
  </si>
  <si>
    <t>1- bis 3-stellige Funktionen sind verbindlich.</t>
  </si>
  <si>
    <t>Wenn 4. Stelle definiert = verbindliche Funktionsnummern; übrige 4. Stellen frei definierbar (Empfehlung für regionale Organisationen: Ziffern 6 - 9).</t>
  </si>
  <si>
    <t>CF</t>
  </si>
  <si>
    <t>Funktion</t>
  </si>
  <si>
    <t>0</t>
  </si>
  <si>
    <t>Allgemeine Verwaltung</t>
  </si>
  <si>
    <t>01</t>
  </si>
  <si>
    <t>Legisative und Exekutive</t>
  </si>
  <si>
    <t>011</t>
  </si>
  <si>
    <t>Legislative</t>
  </si>
  <si>
    <t>0110</t>
  </si>
  <si>
    <t>Gemeindeversammlungen, Grosser Gemeinderat, Gemeindeparlament, Abstimmungen, Abstimmungsunterlagen, Referendum, Wahlen, Urnendienst, Stimmenzähler, Wahlbüro, Geschäftsprüfungskommission, Rechnungsprüfungskommission, Buchprüfungskosten, Parteienfinanzierung.</t>
  </si>
  <si>
    <t>012</t>
  </si>
  <si>
    <t>Exekutive</t>
  </si>
  <si>
    <t>0120</t>
  </si>
  <si>
    <t>Gemeinderat, Stadtrat, gemeinde- und stadträtliche Kommissionen (soweit nicht eine andere funktionale Zuordnung gegeben ist), Jungbürgerfeier.</t>
  </si>
  <si>
    <t>02</t>
  </si>
  <si>
    <t>Allgemeine Dienste</t>
  </si>
  <si>
    <t>021</t>
  </si>
  <si>
    <t>Finanz- und Steuerverwaltung</t>
  </si>
  <si>
    <t>0210</t>
  </si>
  <si>
    <t>nicht zwingend, nur wenn Finanz- und Steuerverwaltung nicht in Funktion 0220 geführt werden (siehe Hinweis 0220)</t>
  </si>
  <si>
    <t>022</t>
  </si>
  <si>
    <t>0220</t>
  </si>
  <si>
    <t>Gemeindekanzlei, Personalamt, Bauverwaltung, Baukommission, Bausekretariat (Baupolizei siehe Funktion 1400), Datenschutz (sofern funktionsübergreifende Dienststelle), Informatik, Datenverarbeitungszentrale, Materialzentrale, Gemeindearchiv, Volkszählung, Finanz- und Steuerverwaltung (wenn Finanz- und Steuerverwaltung in einer eigenen Funktion geführt werden sollen, dann zwingend unter 0210), Liegenschaftsverwaltung (sofern in dieser Funktion Liegenschaften des Verwaltungs- und Finanzvermögens verwaltet werden, sonst in betreffender Funktion).</t>
  </si>
  <si>
    <t>029</t>
  </si>
  <si>
    <t>Verwaltungsliegenschaften</t>
  </si>
  <si>
    <t>Verwaltungsliegenschaften sofern nicht anderweitig geführt</t>
  </si>
  <si>
    <t>0290</t>
  </si>
  <si>
    <t>Verwaltungsgebäude, Gemeindehaus, Gemeindesaal, Mehrzweckgebäude (sofern nicht für bestimmte Aufgabe), alle übrigen öffentlichen Gebäude, soweit nicht eine andere funktionale Zuordnung gegeben ist. Büroraummiete (sofern nicht für bestimmte Aufgabe).</t>
  </si>
  <si>
    <t>Öffentliche Ordnung und Sicherheit, Verteidigung</t>
  </si>
  <si>
    <t>11</t>
  </si>
  <si>
    <t>Öffentliche Sicherheit</t>
  </si>
  <si>
    <t>111</t>
  </si>
  <si>
    <t>Polizei</t>
  </si>
  <si>
    <t>1110</t>
  </si>
  <si>
    <t>Stadtpolizei, Gemeindepolizei, Kantonspolizei, Seepolizei, Sicherheitsdienste, Bewachungsdienste, Securitas, Hundekontrolle, Bootskontrolle, Amts- und Vollzugshilfe, Fundbüro.</t>
  </si>
  <si>
    <t>112</t>
  </si>
  <si>
    <t>Verkehrssicherheit</t>
  </si>
  <si>
    <t>1120</t>
  </si>
  <si>
    <t>12</t>
  </si>
  <si>
    <t>Rechtssprechung</t>
  </si>
  <si>
    <t>120</t>
  </si>
  <si>
    <t>1200</t>
  </si>
  <si>
    <t>Rechtsabteilung der Gemeinde.</t>
  </si>
  <si>
    <t>14</t>
  </si>
  <si>
    <t>Allgemeines Rechtswesen</t>
  </si>
  <si>
    <t>140</t>
  </si>
  <si>
    <t>1400</t>
  </si>
  <si>
    <t xml:space="preserve">Allgemeines Rechtswesen </t>
  </si>
  <si>
    <t>Kinder- und Erwachsenenschutz</t>
  </si>
  <si>
    <t>KES</t>
  </si>
  <si>
    <t>15</t>
  </si>
  <si>
    <t>Feuerwehr</t>
  </si>
  <si>
    <t>150</t>
  </si>
  <si>
    <t>1500</t>
  </si>
  <si>
    <t>1506</t>
  </si>
  <si>
    <t>Regionale Feuerwehrorganisation</t>
  </si>
  <si>
    <t>Regionale Feuerwehren (Gemeindeverband, Anschlussverträge).</t>
  </si>
  <si>
    <t>16</t>
  </si>
  <si>
    <t>Verteidigung</t>
  </si>
  <si>
    <t>161</t>
  </si>
  <si>
    <t>Militärische Verteidigung</t>
  </si>
  <si>
    <t>1610</t>
  </si>
  <si>
    <t>Schiessstände, Schiessanlagen, obligatorisches Schiessen, Ortsquartiermeister, Truppeneinquartierungen, Rekrutierungen, Inspektionen, Entlassung aus der Wehrpflicht, militärische Vereine.</t>
  </si>
  <si>
    <t>162</t>
  </si>
  <si>
    <t>Zivile Verteidigung</t>
  </si>
  <si>
    <t>1620</t>
  </si>
  <si>
    <t xml:space="preserve">Zivilschutz </t>
  </si>
  <si>
    <t>Zivilschutzorganisationen, Kurswesen, Zivilschutzmaterial, Zivilschutzbauten, Beiträge an Schutzraumbauten (Pflichtlagerhaltung siehe Funktion 8500), Rückerstattungen Dritter für Einsätze.</t>
  </si>
  <si>
    <t>1621</t>
  </si>
  <si>
    <t>Ziviler Gemeindeführungsstab</t>
  </si>
  <si>
    <t>Gemeindeführungsorgan (GFO).</t>
  </si>
  <si>
    <t>1626</t>
  </si>
  <si>
    <t>Regionale Zivilschutzorganisation</t>
  </si>
  <si>
    <t>Regionale Zivilschutzorganisationen (Gemeindeverband, Anschlussverträge).</t>
  </si>
  <si>
    <t>Regionaler Führungsstab</t>
  </si>
  <si>
    <t>Regionales Führungsorgan (RFO).</t>
  </si>
  <si>
    <t>2</t>
  </si>
  <si>
    <t>Bildung</t>
  </si>
  <si>
    <t>21</t>
  </si>
  <si>
    <t>Obligatorische Schule</t>
  </si>
  <si>
    <t>211</t>
  </si>
  <si>
    <t>Eingangsstufe</t>
  </si>
  <si>
    <t>2110</t>
  </si>
  <si>
    <t>Kindergarten</t>
  </si>
  <si>
    <t>Allgemeiner Kindergartenbetrieb inkl. Integrative Förderung (IF) und Betreuung im Rahmen der Blockzeiten, Lehrtätigkeit (Unterricht) an Tageskindergärten, Aufnahmeunterricht, Unterricht DaZ (Deutsch als Zweitsparche), Kleinklassen, Nachhilfe- und Logopädieunterricht, Therapien (Betreuung ausserhalb Blockzeiten).</t>
  </si>
  <si>
    <t>2111</t>
  </si>
  <si>
    <t>Basisstufe</t>
  </si>
  <si>
    <t>Grundstufe, Eingangsstufe, Schulstufe, die zwei Jahre Kindergarten und die ersten zwei Klassen Primarstufe zusammenführt. Allgemeiner Schulbetrieb inkl. Integrative Förderung (IF) und Betreuung im Rahmen der Blockzeiten, Lehrtätigkeit (Unterricht) an Tagesschulen, Aufnahmeunterricht, Deutsch als Zweitsprache (DaZ-Unterricht), Kleinklassen.</t>
  </si>
  <si>
    <t>212</t>
  </si>
  <si>
    <t>Primarstufe</t>
  </si>
  <si>
    <t>2120</t>
  </si>
  <si>
    <t>Allgemeiner Primarschulbetrieb inkl. Integrative Förderung (IF), Betreuung im Rahmen der Blockzeiten, Lehrtätigkeit (Unterricht), Aufnahmeunterricht, Deutsch als Zweitsprache (DaZ-Unterricht), Kleinklassen, textiles Werken, Aufgabenhilfe, Nachhilfe- und Logopädieunterricht.</t>
  </si>
  <si>
    <t>213</t>
  </si>
  <si>
    <t>Oberstufe</t>
  </si>
  <si>
    <t>2130</t>
  </si>
  <si>
    <t>Sekundarstufe I</t>
  </si>
  <si>
    <t>Allgemeiner Betrieb der Sekundarschule inkl. Integrative Förderung (IF), Betreuung im Rahmen der Blockzeiten, Lehrtätigkeit (Unterricht), Sprachlabor, Berufswahlklassen, Aufnahmeunterricht, Deutsch als Zweitsprache (DaZ-Unterricht), Kleinklassen, Sportklassen.</t>
  </si>
  <si>
    <t>214</t>
  </si>
  <si>
    <t>Musikschulen</t>
  </si>
  <si>
    <t>2140</t>
  </si>
  <si>
    <t>Musikschulen auf Volksschulstufe, Beitragsleistungen an Musikschulen, Gemeindebeiträge an privaten Musikunterricht.</t>
  </si>
  <si>
    <t>217</t>
  </si>
  <si>
    <t>Schulliegenschaften</t>
  </si>
  <si>
    <t>2170</t>
  </si>
  <si>
    <t>Kindergartengebäude, Schulhäuser, Turnhallen, Aussenanlagen, übrige Unterrichtsgebäude und -räumlichkeiten.</t>
  </si>
  <si>
    <t>218</t>
  </si>
  <si>
    <t>Tagesbetreuung</t>
  </si>
  <si>
    <t>2180</t>
  </si>
  <si>
    <t>Betreuungs- und Verpflegungsangebote für Kinder und Jugendliche im Rahmen der Volksschule wie Tagesschulen (ohne Aufwendungen für die Lehrtätigkeit), Schülerclubs, Horte, Mittagstische, Betreuungsangebote während der Randstunden, Aufgabenhilfe.</t>
  </si>
  <si>
    <t>219</t>
  </si>
  <si>
    <t>Aufgaben im Bereich der obligatorischen Schule (21), die keiner spezifischen Funktion zugeordnet werden können. Die Funktionen 2198 und 2199 sind frei für weitere Aufgaben, sofern nicht anderweitig geführt.</t>
  </si>
  <si>
    <t>2190</t>
  </si>
  <si>
    <t>Schulleitung und Schulverwaltung</t>
  </si>
  <si>
    <t xml:space="preserve">Schulsekretariat, Schulverwaltung, Schuldirektion. Mögliche Aufteilung: Schulleitung Funktion 2191.
</t>
  </si>
  <si>
    <t>Schulbibliothek</t>
  </si>
  <si>
    <t>Schulinterne Bibliothek (soweit nicht Volksbibliothek unter Funktion 3210)</t>
  </si>
  <si>
    <t>Schulveranstaltungen</t>
  </si>
  <si>
    <t>Freiwilliger Schulsport</t>
  </si>
  <si>
    <t>Freiwilliger Schulsport, Beiträge an freiwilligen Sport im Rahmen der Volksschule (obligatorischer Schulsport ist in der entsprechenden Schulstufe zu vebuchen).</t>
  </si>
  <si>
    <t>Schülertransporte</t>
  </si>
  <si>
    <t>Schultransporte, Beiträge an Abonnemente, Schülerlotsendienst (soweit nicht unter Funktion 2196), Schulbus.</t>
  </si>
  <si>
    <t>Elternmitarbeit</t>
  </si>
  <si>
    <t>Elternrat, Elternmitarbeit im Rahmen der Volksschule.</t>
  </si>
  <si>
    <t>Schulsozialdienst</t>
  </si>
  <si>
    <t>Schulpsychologischer Dienst.</t>
  </si>
  <si>
    <t>22</t>
  </si>
  <si>
    <t>Sonderschulen</t>
  </si>
  <si>
    <t>220</t>
  </si>
  <si>
    <t>2200</t>
  </si>
  <si>
    <t>Sprachheilschulen, heilpädagogische Schulen inkl. Betreuung, Heimversorgungen.</t>
  </si>
  <si>
    <t>23</t>
  </si>
  <si>
    <t>Berufliche Grundbildung</t>
  </si>
  <si>
    <t>230</t>
  </si>
  <si>
    <t>2300</t>
  </si>
  <si>
    <t>Kosten von eigenen Berufsschulen.</t>
  </si>
  <si>
    <t>29</t>
  </si>
  <si>
    <t>Übriges Bildungswesen</t>
  </si>
  <si>
    <t>291</t>
  </si>
  <si>
    <t>Verwaltung</t>
  </si>
  <si>
    <t>2910</t>
  </si>
  <si>
    <t xml:space="preserve">Schulkommissionen, Kindergartenkommission, Bildungskommission, Betrieb oder Unterstützung von Bildung, Koordination und Monitoring aller Schulpolitiken, Pläne, Programme (Schulverwaltung der obligatorischen Schule siehe Funktion 2190, Schulliegenschaften siehe Funktion 2170) </t>
  </si>
  <si>
    <t>299</t>
  </si>
  <si>
    <t>Bildung sofern nicht anderweitig geführt.</t>
  </si>
  <si>
    <t>2990</t>
  </si>
  <si>
    <t>Übrige Bildung</t>
  </si>
  <si>
    <t>Berufsberatung, Schulvereine,  hauswirtschaftliche Fortbildungskurse, alle Weiterbildungskurse nach Abschluss der obligatorischen Schulzeit.</t>
  </si>
  <si>
    <t>Erwachsenenbildung</t>
  </si>
  <si>
    <t>Kurse, Veranstaltungen, Beiträge im Rahmen der Erwachsenenbildung.</t>
  </si>
  <si>
    <t>Kultur, Sport und Freizeit, Kirche</t>
  </si>
  <si>
    <t>31</t>
  </si>
  <si>
    <t>Kulturerbe</t>
  </si>
  <si>
    <t>311</t>
  </si>
  <si>
    <t>Museen und bildende Kunst</t>
  </si>
  <si>
    <t>3110</t>
  </si>
  <si>
    <t>Kunstförderung, Ortsmuseum, Museen, Anschaffung von Kunstgegenständen.</t>
  </si>
  <si>
    <t>312</t>
  </si>
  <si>
    <t>Denkmalpflege und Heimatschutz</t>
  </si>
  <si>
    <t>3120</t>
  </si>
  <si>
    <t>Archäologische Untersuchungen, Ausgrabungen, Restaurierungen, Kunstdenkmäler, Burgen und Schlösser, Heimatschutz, Kulturgüterschutz, Erhaltung des Ortsbildes.</t>
  </si>
  <si>
    <t>32</t>
  </si>
  <si>
    <t>Kultur, übrige</t>
  </si>
  <si>
    <t>321</t>
  </si>
  <si>
    <t>Bibliotheken</t>
  </si>
  <si>
    <t>3210</t>
  </si>
  <si>
    <t>Gemeindebibliothek, Lesegesellschaft. (Schulbibliothek siehe Funktion 2192)</t>
  </si>
  <si>
    <t>322</t>
  </si>
  <si>
    <t>3220</t>
  </si>
  <si>
    <t>Theater, Gesangs-, Theater- und Musikvereine, Musikgesellschaften, Konzerte, Zirkus.</t>
  </si>
  <si>
    <t>329</t>
  </si>
  <si>
    <t>Kultur</t>
  </si>
  <si>
    <t>Kultur, sofern nicht anderweitig geführt.</t>
  </si>
  <si>
    <t>3290</t>
  </si>
  <si>
    <t>Übrige Kultur</t>
  </si>
  <si>
    <t>Kulturpflege, Kulturkommission, Dorfkultur, Dorfgeschichte, Dorfchronist, Kunst- und Trachtenvereine, Beflaggung, Bundesfeier, Dorfschmuck, Stadthalle (sofern keine andere funktionale Zuordnung gegeben ist), Kongresse, Kongresshaus, Gemeindepartnerschaft, zoologische oder botanische Gärten, Aquarien, Waldlehrpfade und ähnliche Institutionen.</t>
  </si>
  <si>
    <t>33</t>
  </si>
  <si>
    <t>Medien</t>
  </si>
  <si>
    <t>331</t>
  </si>
  <si>
    <t>Film und Kino</t>
  </si>
  <si>
    <t>3310</t>
  </si>
  <si>
    <t>Film, Kino.</t>
  </si>
  <si>
    <t>332</t>
  </si>
  <si>
    <t>Massenmedien</t>
  </si>
  <si>
    <t>Förderung von kulturellem Material, das für die Verbreitung über Fernsehen, Internet und Radio bestimmt ist; Förderung von Schriftstellern, Verlag von Büchern und Zeitungen, Bücherausstellungen sowie Multimediaproduktion (Druckzentralen der öffentlichen Hand siehe Funktion 0220; Bereitstellung von Material für Aufgaben im Bereich Bildung siehe Aufgabenbereich 2)</t>
  </si>
  <si>
    <t>3320</t>
  </si>
  <si>
    <t xml:space="preserve">Massenmedien </t>
  </si>
  <si>
    <t>3321</t>
  </si>
  <si>
    <t>Antennen- und Kabelanlagen [Gemeindebetrieb]</t>
  </si>
  <si>
    <t>Bau-, Betriebs- und Unterhaltskosten von eigenen Gemeinschaftsantennenanlagen und Kabelanlagen für Radio und Fernsehen, Beteiligungskosten an gemeinsam betriebenen Anlagen.</t>
  </si>
  <si>
    <t>34</t>
  </si>
  <si>
    <t>Sport und Freizeit</t>
  </si>
  <si>
    <t>341</t>
  </si>
  <si>
    <t>Sport</t>
  </si>
  <si>
    <t>3410</t>
  </si>
  <si>
    <t>Bojenfelder, Bootshafen, Sportanlagen, Schwimm- und Hallenbäder, Eisbahnen, Saunabetriebe, Schwimm- und Turnkurse (ohne Schulsport), allgemeine Sportanlässe, Vita-Parcours, Jugend + Sport, Reitwege, Sport- und Schiessvereine (Sporteinrichtungen, die mit Institutionen des Bildungswesens verbunden sind siehe Funktion 2170 oder 2194).</t>
  </si>
  <si>
    <t>342</t>
  </si>
  <si>
    <t>Freizeit</t>
  </si>
  <si>
    <t>3420</t>
  </si>
  <si>
    <t>Grünzonen, Parkanlagen, Rasen- und Robinsonspielplätze, Wanderwege, Uferwege und Ufergestaltung, Stadtgärtnerei, Familiengärten, Campingplätze, Spielplätze, Ferienheime, Ferienpass, Freizeitzentren, Ludothek. (Zoologische oder botanische Gärten, Aquarien, Waldlehrpfade und ähnliche Institutionen siehe Funktion 3290, Freizeiteinrichtungen, die mit Institutionen des Bildungswesens verbunden sind siehe Funktion 2170).</t>
  </si>
  <si>
    <t>35</t>
  </si>
  <si>
    <t>Kirchen und religiöse Angelegenheiten</t>
  </si>
  <si>
    <t>350</t>
  </si>
  <si>
    <t>Verwaltung, Betrieb oder Unterstützung von Kirchen und religiösen Angelegenheiten. Die Funktionen 3508 und 3509 sind frei für weitere Aufgaben "Kirchen und religiöse Angelegenheiten" sofern nicht anderweitig geführt.</t>
  </si>
  <si>
    <t>Verwaltung, Betrieb oder Unterstützung von Kirchen und religiösen Angelegenheiten. Siehe sep. Plan für Kirchgemeinden</t>
  </si>
  <si>
    <t>Gesundheit</t>
  </si>
  <si>
    <t>41</t>
  </si>
  <si>
    <t>Spitäler, Kranken- und Pflegeheime</t>
  </si>
  <si>
    <t>Spitäler</t>
  </si>
  <si>
    <t>Privatspitäler</t>
  </si>
  <si>
    <t>412</t>
  </si>
  <si>
    <t>Alters-, Kranken- und Pflegeheime</t>
  </si>
  <si>
    <t>4120</t>
  </si>
  <si>
    <t>Bau, Betrieb, Unterhalt oder Unterstützung von Institutionen mit 24-Stunden-Betrieb, in denen Personen zur stationären Behandlung oder Betreuung aufgenommen werden. Die Einweisung kann aus medizinischen und/oder sozialen Gründen erfolgen und ist in der Regel auf einen längerfristigen Zeitraum angelegt; Kranken- und Pflegeheime, Erholungsheime, Heilbäder, Altersheime, Alterssiedlungen, Alterswohnungen mit Pflegeangebot (Alterswohnungen ohne medizinische Betreuung und ohne Pflege siehe Funktion 5340)</t>
  </si>
  <si>
    <t>42</t>
  </si>
  <si>
    <t>Ambulante Krankenpflege</t>
  </si>
  <si>
    <t>421</t>
  </si>
  <si>
    <t>4210</t>
  </si>
  <si>
    <t>Spitalexterne Krankenpflege, Krankenmobilien, Hauspflege, Hebammen, Elternberatung, Samaritervereine, Schweizerisches Rotes Kreuz.</t>
  </si>
  <si>
    <t>422</t>
  </si>
  <si>
    <t>Rettungsdienste</t>
  </si>
  <si>
    <t>4220</t>
  </si>
  <si>
    <t>Ambulanzen, Sanitätspolizei, Rettungsflugwacht, Seerettungsdienst.</t>
  </si>
  <si>
    <t>43</t>
  </si>
  <si>
    <t>Alkohol- und Drogenprävention</t>
  </si>
  <si>
    <t>4310</t>
  </si>
  <si>
    <t>Prophylaktische und therapeutische Massnahmen; Suchtprävention, Alkohol- und Drogenprävention, Drogenstation, Entziehungsanstalten, therapeutische Wohngemeinschaften.</t>
  </si>
  <si>
    <t>432</t>
  </si>
  <si>
    <t>Krankheitsbekämpfung, übrige</t>
  </si>
  <si>
    <t>4320</t>
  </si>
  <si>
    <t>Krankheitsbekämpfung, Epidemiologie,  Impfungen, Schirmbildaktionen, Beitragsleistungen an Institutionen wie Rheumaliga, Krebsliga, Lungenliga usw.</t>
  </si>
  <si>
    <t>433</t>
  </si>
  <si>
    <t>Schulgesundheitsdienst</t>
  </si>
  <si>
    <t>4330</t>
  </si>
  <si>
    <t>Ärztliche Untersuchungen von Schulkindern, Schularzt,  Schulapotheke, Schulhygiene.(Schulzahnpflege siehe Funktion 4331).</t>
  </si>
  <si>
    <t>Schulzahnpflege</t>
  </si>
  <si>
    <t>Schulzahnarzt, Dentalhygiene, Schulzahnklinik.</t>
  </si>
  <si>
    <t>434</t>
  </si>
  <si>
    <t>Lebensmittelkontrolle</t>
  </si>
  <si>
    <t>4340</t>
  </si>
  <si>
    <t>Freiwillige Pilzkontrolle. (Wasser-/Trinkwasseruntersuchungen: Selbstkontrollen siehe in entsprechender Funktion 710x oder 341x)</t>
  </si>
  <si>
    <t>49</t>
  </si>
  <si>
    <t>Gesundheitswesen</t>
  </si>
  <si>
    <t>490</t>
  </si>
  <si>
    <t>Gesundheitswesen, sofern nicht anderweitig geführt.</t>
  </si>
  <si>
    <t>4900</t>
  </si>
  <si>
    <t>Desinfektionen, Hygienemassnahmen, Gesundheitskommission, Gesundheitsbehörde, Gesundheitsberatung, ärztlicher Notfalldienst, Krankentransporte.</t>
  </si>
  <si>
    <t>Soziale Sicherheit</t>
  </si>
  <si>
    <t>Invalidität</t>
  </si>
  <si>
    <t>Invalidenheime</t>
  </si>
  <si>
    <t>Bau, Betrieb, Unterhalt oder Unterstützung von Einrichtungen für die Unterbringung, Beschäftigung, Betreuung und Förderung von invaliden Menschen; Invalidenheime, Eingliederungsstätten, geschützte Werkstätten, Beiträge an Blindenheime und -vereine, Beiträge an Vereinigungen von Invaliden.</t>
  </si>
  <si>
    <t>Leistungen an Invalide</t>
  </si>
  <si>
    <t>Individuelle Leistungen an Invalide.</t>
  </si>
  <si>
    <t>53</t>
  </si>
  <si>
    <t>Alter + Hinterlassene</t>
  </si>
  <si>
    <t>531</t>
  </si>
  <si>
    <t>Alters- und Hinterlassenenversicherung AHV</t>
  </si>
  <si>
    <t>5310</t>
  </si>
  <si>
    <t>AHV-Zweigstelle der Gemeinde, AHV-Beiträge der öffentlichen Hand (ohne Arbeitgeberbeiträge), AHV-Beiträge für Nichterwerbstätige.</t>
  </si>
  <si>
    <t>532</t>
  </si>
  <si>
    <t>Ergänzungsleistungen AHV / IV</t>
  </si>
  <si>
    <t>5320</t>
  </si>
  <si>
    <t>Ergänzungsleistungen zur AHV / IV (ohne Krankenkassenprämien).</t>
  </si>
  <si>
    <t>533</t>
  </si>
  <si>
    <t>Leistungen an Pensionierte</t>
  </si>
  <si>
    <t>5330</t>
  </si>
  <si>
    <t>Ruhegehälter, Pensionsleistungen, Überbrückungsrenten, Teuerungszulagen für Pensionierte.</t>
  </si>
  <si>
    <t>534</t>
  </si>
  <si>
    <t>Wohnen im Alter</t>
  </si>
  <si>
    <t>5340</t>
  </si>
  <si>
    <t>Altersheime, Altersresidenzen, Alterswohnungen, Alterssiedlungen ohne medizinische Betreuung und ohne Pflege (Pflegeheime und Altersheime mit Fokus Pflege siehe Funktion 4120)</t>
  </si>
  <si>
    <t>535</t>
  </si>
  <si>
    <t>Leistungen an das Alter</t>
  </si>
  <si>
    <t>5350</t>
  </si>
  <si>
    <t>Dienstleistungen und Beiträge für das Alter (soweit keine Zuordnung zu Funktionen 5310 bis 5340 gegeben ist), Stiftung für das Alter, Pro Senectute usw.</t>
  </si>
  <si>
    <t>54</t>
  </si>
  <si>
    <t>Familie und Jugend</t>
  </si>
  <si>
    <t>Familienzulagen</t>
  </si>
  <si>
    <t>Familienzulagen gemäss Bundes- und Kantonaler Gesetzgebung (ohne Arbeitgeberbeiträge)</t>
  </si>
  <si>
    <t>543</t>
  </si>
  <si>
    <t>Alimentenbevorschussung und -inkasso</t>
  </si>
  <si>
    <t>5430</t>
  </si>
  <si>
    <t>Alimentenbevorschussungen, Alimenteninkasso.</t>
  </si>
  <si>
    <t>544</t>
  </si>
  <si>
    <t>Jugendschutz</t>
  </si>
  <si>
    <t>5440</t>
  </si>
  <si>
    <t>Jugendschutz allgemein</t>
  </si>
  <si>
    <t>Jugendämter, Jugendsekretariate, Jugendsozialhilfe, Pro Juventute, Beitragsleistungen an solche Institutionen, Pflegekinderaufsicht.</t>
  </si>
  <si>
    <t>5441</t>
  </si>
  <si>
    <t>Kinder- und Jugendheime</t>
  </si>
  <si>
    <t>Kinder- und Jugendheime, Waisenhäuser, Erziehungsheime, Bau, Betrieb und Unterhalt von gemeindeeigenen Heimen sowie Beitragsleistungen an solche.</t>
  </si>
  <si>
    <t>Offene Kinder- und Jugendarbeit</t>
  </si>
  <si>
    <t>Gemäss Bestimmungen ASIV (Verordnung vom 2. November 2011 über die Angebote zur sozialen Integration).</t>
  </si>
  <si>
    <t>545</t>
  </si>
  <si>
    <t>Leistungen an Familien</t>
  </si>
  <si>
    <t>5450</t>
  </si>
  <si>
    <t>Leistungen an Familien allgemein</t>
  </si>
  <si>
    <t>Eheberatung, Familienberatung, Familienschutz, Familienhilfe, Beiträge für die Betreuung von Kleinkindern.</t>
  </si>
  <si>
    <t>5451</t>
  </si>
  <si>
    <t>Kinderkrippen und Kinderhorte</t>
  </si>
  <si>
    <t>Professionell geführte Betreuungseinrichtungen für Kinder, Beitragsleistungen an solche Institutionen, Spielgruppen (Tagesbetreuung, die mit dem Bereich Bildung verbunden ist, siehe Funktion 2180).</t>
  </si>
  <si>
    <t xml:space="preserve">Tageseltern </t>
  </si>
  <si>
    <t>Beiträge an gemeindeeigene Organisation.</t>
  </si>
  <si>
    <t>Tageselternverein</t>
  </si>
  <si>
    <t>Beiträge an regionale Tageselternvereine, Organisation Tageseltern.</t>
  </si>
  <si>
    <t>55</t>
  </si>
  <si>
    <t>Arbeitslosigkeit</t>
  </si>
  <si>
    <t>552</t>
  </si>
  <si>
    <t>Leistungen an Arbeitslose</t>
  </si>
  <si>
    <t>5520</t>
  </si>
  <si>
    <t>Individuelle Leistungen an Arbeitslose; Arbeitslosensozialhilfe, Arbeitslosenunterstützungen, Soziallöhne, Anschlusstaggelder.</t>
  </si>
  <si>
    <t>559</t>
  </si>
  <si>
    <t>Arbeitslosigkeit, sofern nicht anderweitig geführt.</t>
  </si>
  <si>
    <t>5590</t>
  </si>
  <si>
    <t>Verwaltung und Dienstleistungen im Bereich der Arbeitslosigkeit; Arbeitsämter, reginale Arbeitsvermittlungszentren, Arbeitsbeschaffung, Arbeitsvermittlung, Arbeitsmarktliche Massnahmen, Integrations- und Arbeitsprogramme für Arbeitslose und Ausgesteuerte.</t>
  </si>
  <si>
    <t>56</t>
  </si>
  <si>
    <t>Soziales Wohnungswesen</t>
  </si>
  <si>
    <t>560</t>
  </si>
  <si>
    <t>5600</t>
  </si>
  <si>
    <t>Verwaltung, Bau, Unterhalt und Betrieb von Sozialwohnungen; Unterstützungen in Form von Leistungen wie z.B. Mietzinszuschüsse (Wohnbauförderung siehe Funktion 7900).</t>
  </si>
  <si>
    <t>57</t>
  </si>
  <si>
    <t>Sozialhilfe und Asylwesen</t>
  </si>
  <si>
    <t>571</t>
  </si>
  <si>
    <t>Beihilfen</t>
  </si>
  <si>
    <t>5710</t>
  </si>
  <si>
    <t>Kantonale Beihilfen zu AHV/IV, kantonal-rechtliche Zuschüsse, Altersbeihilfen, Gemeindezuschüsse zu den kantonalen Beihilfen (ohne Krankenkassenprämien). Zuschüsse ausserhalb der Finanzierung von Heimaufenthalten.</t>
  </si>
  <si>
    <t>Zuschüsse nach Dekret</t>
  </si>
  <si>
    <t>572</t>
  </si>
  <si>
    <t>Wirtschaftliche Hilfe</t>
  </si>
  <si>
    <t>5720</t>
  </si>
  <si>
    <t>Gesetzliche wirtschaftliche Hilfe</t>
  </si>
  <si>
    <t>Unterstützung gemäss kantonaler Sozialhilfegesetzgebung; wirtschaftliche Hilfe an Kantonsbürger, an übrige Schweizerbürger sowie an Ausländer, Rückführungskosten, ausgesteuerte Arbeitslose (die Führung von Personenkonten ist mit Laufnummern möglich).</t>
  </si>
  <si>
    <t>5721</t>
  </si>
  <si>
    <t>Freiwillige wirtschaftliche Hilfe</t>
  </si>
  <si>
    <t>Freiwillige wirtschaftliche Hilfe an Kantonsbürger, an übrige Schweizerbürger sowie an Ausländer, Rückführungskosten.</t>
  </si>
  <si>
    <t>573</t>
  </si>
  <si>
    <t>Asylwesen</t>
  </si>
  <si>
    <t>5730</t>
  </si>
  <si>
    <t>Dienstleistungen oder Unterstützung im Bereich des Asyl- und Flüchtlingswesens; Asylbewerberbetreuung, Flüchtlingshilfe, Integrationsförderung, Besoldung an Betreuer, Unterkünfte, Beiträge an Asylbewerber, Rückführungskosten.</t>
  </si>
  <si>
    <t>579</t>
  </si>
  <si>
    <t>Sozialhilfe</t>
  </si>
  <si>
    <t>Sozialhilfe, sofern nicht anderweitig geführt.</t>
  </si>
  <si>
    <t>5790</t>
  </si>
  <si>
    <t>Aufgaben im Bereich Sozialhilfe, die keiner spezifischen Funktion zugeordnet werden können; Sozialbehörde, Sozialkommission, Sekretariat, Flüchtlingshilfe, gemeinnützige Gesellschaften, Verbilligungsaktionen, Winterhilfe, Mahlzeiten, Integration, Personalkosten Sozialarbeiter nach KESG.</t>
  </si>
  <si>
    <t>Regionaler Sozialdienst</t>
  </si>
  <si>
    <t>Beitrag an Sozialdienst oder Kosten Sozialdienste (inkl. Lohn- und Verwaltungskosten). Die Führung von Personenkonten ist mit Laufnummern möglich.</t>
  </si>
  <si>
    <t>Lastenausgleich Sozialhilfe</t>
  </si>
  <si>
    <t>59</t>
  </si>
  <si>
    <t>Hilfsaktionen Sozialhilfe</t>
  </si>
  <si>
    <t>592</t>
  </si>
  <si>
    <t>Hilfsaktionen im Inland</t>
  </si>
  <si>
    <t>5920</t>
  </si>
  <si>
    <t>Leistungen mit Hilfscharakter, Patenschaft für bedrängte Gemeinden im Inland; freiwillige Hilfeleistungen für andere Kantone und Gemeinden, Patenschaften für andere Gemeinden, Hilfsaktionen im Inland.</t>
  </si>
  <si>
    <t>593</t>
  </si>
  <si>
    <t>Hilfsaktionen im Ausland</t>
  </si>
  <si>
    <t>5930</t>
  </si>
  <si>
    <t>Beiträge an gemeinnützige, im Ausland tätige Institutionen (Caritas, HEKS, IKRK, etc.); Beiträge für Entwicklungshilfe, humanitäre Auslandhilfe, Hilfsaktionen im Ausland.</t>
  </si>
  <si>
    <t>Verkehr und Nachrichtenübermittlung</t>
  </si>
  <si>
    <t>61</t>
  </si>
  <si>
    <t>Strassenverkehr</t>
  </si>
  <si>
    <t>613</t>
  </si>
  <si>
    <t>Kantonsstrassen, übrige</t>
  </si>
  <si>
    <t>Ohne Hauptstrassen gemäss Bundesgesetz vom 22. März 1985 über die Verwendung der zweckgebundenen Mineralölsteuer (MinVG).</t>
  </si>
  <si>
    <t>6130</t>
  </si>
  <si>
    <t>Kantonsstrassen</t>
  </si>
  <si>
    <t>Verwaltung, Dienstleistungen, Betrieb, Bau, Unterhalt im Zusammenhang mit den Kantonsstrassen (Verkehrssicherheit siehe Funktion 1120).</t>
  </si>
  <si>
    <t>615</t>
  </si>
  <si>
    <t>Gemeindestrassen</t>
  </si>
  <si>
    <t>6150</t>
  </si>
  <si>
    <t>Verwaltung, Dienstleistungen, Betrieb, Bau, Unterhalt im Zusammenhang mit dem Gemeindestrassennetz; Gemeindestrassen, Pflästerungen, Schneeräumung, Signalisierung, Strassenbeleuchtung, Hausnummerierung, Fussgängeranlagen, Radwege, Bike-Routen. (Verkehrssicherheit siehe Funktion 1120). 6151 - 6154 frei für mögliche Unterteilung (zB in verschiedene Strassenarten der Gemeinde wie Velowege, Fusswege usw.).</t>
  </si>
  <si>
    <t>Parkplätze</t>
  </si>
  <si>
    <t>Parkplätze, Parkhäuser, Park and Ride, Parkuhren.</t>
  </si>
  <si>
    <t>Privatstrassen</t>
  </si>
  <si>
    <t>6180</t>
  </si>
  <si>
    <t>Privatstrassen, soweit sie nicht nur der Land- und Forstwirtschaft dienen.</t>
  </si>
  <si>
    <t>619</t>
  </si>
  <si>
    <t>Strassen, übriges</t>
  </si>
  <si>
    <t>Übriges zu Strassen, sofern nicht anderweitig geführt.</t>
  </si>
  <si>
    <t>6190</t>
  </si>
  <si>
    <t>Verwaltung, Dienstleistungen, Betrieb, Bau, Unterhalt im Zusammenhang mit Strassen, die nicht zu den Funktionen 61x bis 618x gehören; (Werkhof siehe Funktion 6191 wenn nicht zuteilbar zu Funktion 6150).</t>
  </si>
  <si>
    <t>Werkhof</t>
  </si>
  <si>
    <t>Werkhof (wenn nicht zuteilbar zu Funktion 6150).</t>
  </si>
  <si>
    <t>62</t>
  </si>
  <si>
    <t>Öffentlicher Verkehr</t>
  </si>
  <si>
    <t>621</t>
  </si>
  <si>
    <t>Bahninfrastruktur</t>
  </si>
  <si>
    <t>6210</t>
  </si>
  <si>
    <t>Infrastruktur für den Bahnverkehr (Bau, Unterhalt, Beschaffungen); Bahninfrastruktur, Beiträge an Bahnhofbauten und Bahnlinien, Privatbahnlinien.</t>
  </si>
  <si>
    <t>622</t>
  </si>
  <si>
    <t>Regionalverkehr</t>
  </si>
  <si>
    <t>6220</t>
  </si>
  <si>
    <t>Betriebsbeiträge an die SBB und konzessionierte Transportunternehmen im Regionalverkehr; regionale Transportanstalten des allgemeinen Verkehrs, Privatbahndefizitdeckung, Nachtbusse.</t>
  </si>
  <si>
    <t>623</t>
  </si>
  <si>
    <t>Agglomerationsverkehr</t>
  </si>
  <si>
    <t>6230</t>
  </si>
  <si>
    <t>Beiträge an den Nahverkehr und Verkehrsleistungen innerhalb von Agglomerationen (z.B. Tarifverbund); Ortsverkehr, Ortsbus, Städtische Verkehrsbetriebe.</t>
  </si>
  <si>
    <t>629</t>
  </si>
  <si>
    <t>Öffentlicher Verkehr, sofern nicht anderweitig geführt.</t>
  </si>
  <si>
    <t>6290</t>
  </si>
  <si>
    <t>Aufgaben und Beträge im Bereich des öffentlichen Verkehrs (62), die keiner spezifischen Funktion zugeordnet werden können; Taxi, Tageskarten SBB, Billett-Verbilligungen.</t>
  </si>
  <si>
    <t>Gemeindeanteil Öffentlicher Verkehr</t>
  </si>
  <si>
    <t>Gemeindeanteil Lastenausgleich öffentlicher Verkehr.</t>
  </si>
  <si>
    <t>63</t>
  </si>
  <si>
    <t>Verkehr, übrige</t>
  </si>
  <si>
    <t>631</t>
  </si>
  <si>
    <t>Schifffahrt</t>
  </si>
  <si>
    <t>6310</t>
  </si>
  <si>
    <t>Verwaltung oder Unterstützung von Angelegenheiten betreffend Betrieb, Nutzung, Errichtung und Instandhaltung von Schifffahrtsnetzen; Hafenanlagen, Schifffahrt, Beiträge an Schifffahrtsgesellschaften, Inkasso gesteigerter Gemeingebrauch Wassernutzung, Bootsplatz- und Hafengebühren (Anteil Schiffssteuern siehe Funktion 9500).</t>
  </si>
  <si>
    <t>632</t>
  </si>
  <si>
    <t>Luft- und Raumfahrt</t>
  </si>
  <si>
    <t>6320</t>
  </si>
  <si>
    <t>Aufsicht und Erlassung von Vorschriften, Verwaltung oder Unterstützung von Angelegenheiten betreffend Betrieb, Nutzung von Luftverkehrsnetzen und -einrichtungen; Flughafen, Luftfahrt, Luftfahrtsicherheit, Luftfahrtentwicklung.</t>
  </si>
  <si>
    <t>633</t>
  </si>
  <si>
    <t>Sonstige Transportsysteme</t>
  </si>
  <si>
    <t>6330</t>
  </si>
  <si>
    <t>Verwaltung oder Unterstützung von Angelegenheiten betreffend Betrieb, Gebrauch, Errichtung und Instandhaltung von anderen Beförderungssystemen; Bergbahnen, Sesselbahnen, Skilifte, Luftseilbahnen.</t>
  </si>
  <si>
    <t>634</t>
  </si>
  <si>
    <t>Verkehrsplanung allgemein</t>
  </si>
  <si>
    <t>6340</t>
  </si>
  <si>
    <t>Verkehrsplanung allgemein, Gesamtverkehrsplanung.</t>
  </si>
  <si>
    <t>64</t>
  </si>
  <si>
    <t>Nachrichtenübermittlung</t>
  </si>
  <si>
    <t>640</t>
  </si>
  <si>
    <t>6400</t>
  </si>
  <si>
    <t>Verwaltung oder Unterstützung von Angelegenheiten betreffend Errichtung, Ausbau, Verbesserung, Betrieb und Instandhaltung von Nachrichtenübermittlungsnetzwerken (postalische, telefonische,  drahtlose Übermittlungssysteme und durch Satelliten), Kommunikationsnetze, Poststelle, Postdienstleistungen. (Antennen- und Kabelanlagen siehe Funktion 3321)</t>
  </si>
  <si>
    <t>Umweltschutz und Raumordnung</t>
  </si>
  <si>
    <t>71</t>
  </si>
  <si>
    <t>710</t>
  </si>
  <si>
    <t>7100</t>
  </si>
  <si>
    <t>Wasserversorgung allgemein</t>
  </si>
  <si>
    <t>Öffentliche Brunnen.</t>
  </si>
  <si>
    <t>7101</t>
  </si>
  <si>
    <t>Wasserversorgung [Gemeindebetrieb]</t>
  </si>
  <si>
    <t>Regionale Wasserversorgung</t>
  </si>
  <si>
    <t>Gemeinsame Wasserversorgungsanlagen (Sitzgemeinde) oder Beitrag an Regionale Anlagen, Gemeindeverbände.</t>
  </si>
  <si>
    <t>72</t>
  </si>
  <si>
    <t>720</t>
  </si>
  <si>
    <t>7200</t>
  </si>
  <si>
    <t>Abwasserentsorgung allgemein</t>
  </si>
  <si>
    <t>Gewässerschutz (Gewässerverbauungen siehe Funktion 7410).</t>
  </si>
  <si>
    <t>7201</t>
  </si>
  <si>
    <t>Abwasserentsorgung [Gemeindebetrieb]</t>
  </si>
  <si>
    <t>Bau-, Betriebs- und Unterhaltskosten von Abwasseranlagen, Abwasserleitungen, Abwasserreinigung, Kanalisationen, Abwasserpumpstationen.</t>
  </si>
  <si>
    <t>7202</t>
  </si>
  <si>
    <t>Kläranlagen [Gemeindebetrieb]</t>
  </si>
  <si>
    <t>Bau-, Betriebs- und Unterhaltskosten einer eigenen Kläranlage, Abwasserreinigungsanlage.</t>
  </si>
  <si>
    <t>Regionale Abwasseranlagen</t>
  </si>
  <si>
    <t>Gemeinsame Abwasserentsorgungsanlagen (Sitzgemeinde) oder Beitrag an Regionale Anlagen, Gemeindeverbände.</t>
  </si>
  <si>
    <t>Regionale Kläranlagen</t>
  </si>
  <si>
    <t>Gemeinsame Kläranlage (Sitzgemeinde) oder Beteiligungskosten an einer gemeinsam betriebenen Anlage.</t>
  </si>
  <si>
    <t>73</t>
  </si>
  <si>
    <t>730</t>
  </si>
  <si>
    <t>Tierkörperbeseitigung</t>
  </si>
  <si>
    <t>Diese Funktion ist nur zu führen, wenn es aus organisatorischen Gründen notwendig ist (Sammelstelle für mehrere Gemeinden). Der Nettoaufwand ist der Funktion Abfall zu belasten. In den anderen Fällen ist der Aufwand/Ertrag der Tierkörperbeseitigung direkt in der Funktion 7301 "Abfall Gemeindebetrieb" zu verbuchen.</t>
  </si>
  <si>
    <t>7301</t>
  </si>
  <si>
    <t>Abfall [Gemeindebetrieb]</t>
  </si>
  <si>
    <t>Ablagerungsstellen, Kehrichtabfuhr, Multikomponenten-Deponien, Glas- und Sperrgutabfuhr, Separatabfuhr, Altöl und Alteisen, Bauschutt usw..</t>
  </si>
  <si>
    <t>7302</t>
  </si>
  <si>
    <t>Bau-, Betriebs- und Unterhaltskosten von Kehrichtverbrennungsanlagen, Beteiligungskosten an gemeinsam betriebenen Anlagen.</t>
  </si>
  <si>
    <t>Regionale Abfallentsorgung</t>
  </si>
  <si>
    <t>Gemeinsame Abfallentsorgung (Sitzgemeinde) oder Beteiligung an gemeinsam betriebenen Sammelstellen.</t>
  </si>
  <si>
    <t>Regionale Kehrichtverbrennungsanlage</t>
  </si>
  <si>
    <t>Gemeinsame Anlage (Sitzgemeinde) oder Beteiligung an gemeinsam betriebenen Anlagen.</t>
  </si>
  <si>
    <t>74</t>
  </si>
  <si>
    <t>Verbauungen</t>
  </si>
  <si>
    <t>741</t>
  </si>
  <si>
    <t>Gewässerverbauungen</t>
  </si>
  <si>
    <t>7410</t>
  </si>
  <si>
    <t>Betrieb, Errichtung, Instandhaltung oder Ausbau von Gewässerverbauungen; Unterhalt der öffentlichen Gewässer, Gewässerkorrektionen, Schwellenwesen, Schwellentelle, Seeregulierung. (Schwellentelle auch über 9106 möglich)</t>
  </si>
  <si>
    <t>742</t>
  </si>
  <si>
    <t>Schutzverbauungen</t>
  </si>
  <si>
    <t>Unterstützung für Betrieb, Errichtung, Instandhaltung oder Ausbau von Verbauungen zum Schutz vor Lawinen, Steinschlag, Murgängen usw. Aufforstungen zum Zwecke der Lawinenverbauungen.</t>
  </si>
  <si>
    <t>7420</t>
  </si>
  <si>
    <t>Gletscherbeobachtung, Lawinenverbauungen, Aufforstungen im Hochgebirge, Lawinenschutz.</t>
  </si>
  <si>
    <t>Naturgefahren</t>
  </si>
  <si>
    <t>Massnahmen zur Sicherstellung von Landschaften, Massnahmen Gefahrenkarte, Schutzmassnahmen, die zur Sicherung des Lebensraums der Bevölkerung dienen, Sicherheitsmessungen. Einsatzkostenversicherung.</t>
  </si>
  <si>
    <t>75</t>
  </si>
  <si>
    <t>Arten- und Landschaftsschutz</t>
  </si>
  <si>
    <t>750</t>
  </si>
  <si>
    <t>7500</t>
  </si>
  <si>
    <t>Massnahmen und Aktivitäten, die auf den Schutz und die Wiederansiedlung von Tier- und Pflanzenarten, den Schutz und die Wiederherstellung von Ökosystemen und Lebensräumen sowie den Schutz und die Wiederherstellung von natürlichen und seminatürlichen Landschaften abzielen; Naturschutz, Landschaftsschutz, Schutzreservate, Ökozonen, Schutzmassnahmen, Artenschutz, Weiher, Biotope, Biodiversität, Naturschutzvereine, Naturpark.</t>
  </si>
  <si>
    <t>76</t>
  </si>
  <si>
    <t>Bekämpfung von Umweltverschmutzung</t>
  </si>
  <si>
    <t>761</t>
  </si>
  <si>
    <t>Luftreinhaltung und Klimaschutz</t>
  </si>
  <si>
    <t>7610</t>
  </si>
  <si>
    <t>Massnahmen und Aktivitäten zur Verringerung von Luftemissionen oder von Luftschadstoffkonzentrationen sowie Massnahmen und Aktivitäten zur Bekämpfung der Emissionen von Treibhausgasen und Gasen, die sich nachteilig auf die stratosphärische Ozonschicht auswirken; Klimaschutz, Luftreinhaltung, Rauchgaskontrollen, Ölfeuerungskontrollen.</t>
  </si>
  <si>
    <t>769</t>
  </si>
  <si>
    <t>Bekämpfung von Umweltverschmutzung, sofern nicht anderweitig geführt.</t>
  </si>
  <si>
    <t>7690</t>
  </si>
  <si>
    <t>Massnahmen und Aktivitäten zum Schutz und zur Sanierung von Boden und Grundwasser (Altlastensanierung), zum Lärm- und Erschütterungsschutz und zum Strahlenschutz (Lärm- und Erschütterungsschutz der ausschliesslich dem Arbeitschutz dient siehe Funktion 850). Energiespar -und -effizienzprogramme (zB Label Energiestadt).</t>
  </si>
  <si>
    <t>77</t>
  </si>
  <si>
    <t>Übriger Umweltschutz</t>
  </si>
  <si>
    <t>771</t>
  </si>
  <si>
    <t>Friedhof und Bestattung</t>
  </si>
  <si>
    <t>7710</t>
  </si>
  <si>
    <t>Friedhof und Bestattung allgemein</t>
  </si>
  <si>
    <t>Verwaltung, Aufsicht, Kontrolle, Bau, Unterhalt, Betrieb von Friedhöfen; Friedhöfe, Krematorien, Friedhofhallen, Bestattungswesen, Bestattungsamt, Friedhofkommission, Bestattungskosten, Unterhalt der Friedhofanlagen, Friedhofgärtnerei.</t>
  </si>
  <si>
    <t>7716</t>
  </si>
  <si>
    <t>Regionale Friedhoforganisation</t>
  </si>
  <si>
    <t>Regionale Friedhoforganisationen (Gemeindeverband, Anschlussverträge).</t>
  </si>
  <si>
    <t>779</t>
  </si>
  <si>
    <t>Umweltschutz</t>
  </si>
  <si>
    <t>Umweltschutz, sofern nicht anderweitig geführt.</t>
  </si>
  <si>
    <t>7790</t>
  </si>
  <si>
    <t>Angelegenheiten des Umweltschutzes, die nicht anderweitig zugeordnet werden können; Amt für Umwelt.</t>
  </si>
  <si>
    <t>Öffentliche Toilettenanlagen</t>
  </si>
  <si>
    <t>Öffentliche Toiletten und WC-Anlagen.</t>
  </si>
  <si>
    <t>Hundetoiletten</t>
  </si>
  <si>
    <t>Hundetoiletten, Robidog, Hundeversäuberungsplätze, Hundetaxe. (Hundetaxe auch über 9103 möglich)</t>
  </si>
  <si>
    <t>79</t>
  </si>
  <si>
    <t>Raumordnung</t>
  </si>
  <si>
    <t>790</t>
  </si>
  <si>
    <t>Mehrwertabschöpfung</t>
  </si>
  <si>
    <t>7900</t>
  </si>
  <si>
    <t>Raumordnung allgemein</t>
  </si>
  <si>
    <t>Verwaltung von Angelegenheiten der Raumplanung; Verwaltung von Bauordnungen, Flächennutzungsplänen und Bauvorschriften; Raumplanung, Raumordnung, Ortsplanung, Planungskommissionen, Planungsgutachten, Entwicklungskonzepte, Bauvorschriften, Wohnbauförderung (Sozialer Wohnungsbau siehe Funktion 5600).</t>
  </si>
  <si>
    <t>7906</t>
  </si>
  <si>
    <t>Regionale Planungsgruppen</t>
  </si>
  <si>
    <t>Regionale Planungsgruppen (Gemeindeverband, Anschlussverträge), Beiträge an Regionalkonferenzen siehe Funktion 7907, Funktionale Gliederung für Regionalkonferenzen siehe Anhang.</t>
  </si>
  <si>
    <t>Regionalkonferenzen</t>
  </si>
  <si>
    <t>Volkswirtschaft</t>
  </si>
  <si>
    <t>81</t>
  </si>
  <si>
    <t>Landwirtschaft</t>
  </si>
  <si>
    <t>811</t>
  </si>
  <si>
    <t>Verwaltung, Vollzug und Kontrolle</t>
  </si>
  <si>
    <t>8110</t>
  </si>
  <si>
    <t>812</t>
  </si>
  <si>
    <t>Strukturverbesserungen</t>
  </si>
  <si>
    <t>8120</t>
  </si>
  <si>
    <t>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t>
  </si>
  <si>
    <t>813</t>
  </si>
  <si>
    <t>Produktionsverbesserungen Vieh</t>
  </si>
  <si>
    <t>8130</t>
  </si>
  <si>
    <t>Verwaltung, Dienstleistungen oder Förderung im Bereich der Viehzuchtverbesserungen; Aufsicht und Kontrolle im Bereich der Tierhaltung und Tierseuchenbekämpfung; Viehwirtschaft, Viehzucht, Viehgesundheitsdienst, Viehinspektionen, Viehausstellungen, Viehmärkte, Viehzählung, Milchkontrolle, Tierseuchenbekämpfung.</t>
  </si>
  <si>
    <t>814</t>
  </si>
  <si>
    <t>Produktionsverbesserungen Pflanzen</t>
  </si>
  <si>
    <t>8140</t>
  </si>
  <si>
    <t>Verwaltung, Dienstleistungen oder Förderung im Bereich des Pflanzenbaus; Aufsicht und Kontrolle im Bereich des Pflanzenbaus; Ackerbaustellen, Pflanzen-, Obst- und Rebbau, Bienenzucht, Boden- und Düngeberatung, Pflanzenschutz, Schädlingsbekämpfung (Feuerbrand).</t>
  </si>
  <si>
    <t>818</t>
  </si>
  <si>
    <t>Alpwirtschaft</t>
  </si>
  <si>
    <t>8180</t>
  </si>
  <si>
    <t>Alpbewirtschaftung.</t>
  </si>
  <si>
    <t>82</t>
  </si>
  <si>
    <t>Forstwirtschaft</t>
  </si>
  <si>
    <t xml:space="preserve">Betrieb oder Unterstützung von Aufforstungsarbeiten, Seuchen- und Krankheitskontrollen, Bekämpfung von Waldbränden und Brandverhütung und Dienstleistungen der Waldflächenerweiterung; Forstwirtschaft, Waldbewirtschaftung, Aufforstungen (Lawinenverbauungen siehe Funktion 7420), Waldzusammenlegungen, Bekämpfung vn Waldkrankheiten, Walbrandbekämpfung. </t>
  </si>
  <si>
    <t>820</t>
  </si>
  <si>
    <t>8200</t>
  </si>
  <si>
    <t>83</t>
  </si>
  <si>
    <t>Jagd und Fischerei</t>
  </si>
  <si>
    <t>830</t>
  </si>
  <si>
    <t>8300</t>
  </si>
  <si>
    <t>Fischerei, Abschussprämien, Wildschadenverhütung.</t>
  </si>
  <si>
    <t>84</t>
  </si>
  <si>
    <t>Tourismus</t>
  </si>
  <si>
    <t>840</t>
  </si>
  <si>
    <t>8400</t>
  </si>
  <si>
    <t>Tourismus, Verkehrs- und Verschönerungsvereine, Werbeprospekte, Werbestempel, Kurvereine, Kurtaxe. (Kurtaxe auch über 9104 möglich, Tourismusförderungsabgabe auch über 9105 möglich)</t>
  </si>
  <si>
    <t>Regionaler Tourismus</t>
  </si>
  <si>
    <t>Gemeinsame Tourismusvereine oder -verbände, Sitzgemeinde oder Beitrag an Regionale Organisationen</t>
  </si>
  <si>
    <t>85</t>
  </si>
  <si>
    <t>Industrie, Gewerbe, Handel</t>
  </si>
  <si>
    <t>850</t>
  </si>
  <si>
    <t>8500</t>
  </si>
  <si>
    <t>Beiträge im wirtschaftlichen Bereich, Wirtschaftsförderung, Standortförderung, Standortmarketing, Handelsförderung, Gewerbe, Handel, Gewerbeausstellungen, Lehrstellenförderung, Arbeitnehmerschutz, Konsumentenschutz, wirtschaftliche Landesversorgung, Pflichtlagerhaltung, Industriegeleise.</t>
  </si>
  <si>
    <t>Regionale Wirtschaftsförderung</t>
  </si>
  <si>
    <t>Regionale Wirtschaftsförderung (Sitzgemeinde) oder Beiträge an Regionale Wirtschaftsförderung.</t>
  </si>
  <si>
    <t>86</t>
  </si>
  <si>
    <t>Banken und Versicherungen</t>
  </si>
  <si>
    <t>860</t>
  </si>
  <si>
    <t>8600</t>
  </si>
  <si>
    <t>Gemeindeeigene Banken, Provision auf Garantiekapital.</t>
  </si>
  <si>
    <t>87</t>
  </si>
  <si>
    <t>Brennstoffe und Energie</t>
  </si>
  <si>
    <t>871</t>
  </si>
  <si>
    <t>Verwaltung, Aufsicht und Regulierung, Unterstützung von Angelegenheiten betreffend Erzeugung, Verteilung und Vertrieb von Elektrizität. Errichtung oder Betrieb von Elektrizitätsversorgungssystemen. Unterstützung der Elektrizitätsversorgungsindustrie (Versorgungssicherheit). Ausgaben für die Errichtung von Dämmen.</t>
  </si>
  <si>
    <t>8710</t>
  </si>
  <si>
    <t>Elektrizität allgemein</t>
  </si>
  <si>
    <t>Abgaben und Leistungen von Elektrizitätswerken, Ausgleichsvergütungen, Konzessionsgebühren.</t>
  </si>
  <si>
    <t>8711</t>
  </si>
  <si>
    <t>Elektrizitätsnetz [Gemeindebetrieb]</t>
  </si>
  <si>
    <t>Bau-, Betriebs- und Unterhaltskosten von eigenen Elektrizitätsnetzen (Durchleitungs- und Verteilnetz), Stromhandel und übrige Tätigkeitsbereiche siehe Funktion 8712.</t>
  </si>
  <si>
    <t>8712</t>
  </si>
  <si>
    <t>Elektrizitätswerk [Gemeindebetrieb]</t>
  </si>
  <si>
    <t>Stromhandel und übrige Tätigkeitsbereiche von eigenen Elektrizitätswerken ohne Elektrizitätsnetz. Bau-, Betriebs- und Unterhaltskosten von Elektrizitätswerken. Elektrizitätsnetz siehe Funktion 8711.</t>
  </si>
  <si>
    <t>Regionales Elektrizitätsnetz</t>
  </si>
  <si>
    <t>Beteiligungskosten an gemeinsam betriebenen Elektrizitätsnetzen.</t>
  </si>
  <si>
    <t>Regionales Elektrizitätswerk</t>
  </si>
  <si>
    <t>Beteiligungskosten an gemeinsam betriebenen Elektrizitätswerken.</t>
  </si>
  <si>
    <t>872</t>
  </si>
  <si>
    <t>Erdöl und Gas</t>
  </si>
  <si>
    <t>Verwaltung, Aufsicht oder Unterstützung von Angelegenheiten betreffend die Verarbeitung bzw. Erzeugung, Verteilung und Vertrieb von Erdöl und Gas.</t>
  </si>
  <si>
    <t>8720</t>
  </si>
  <si>
    <t>Erdöl und Gas allgemein</t>
  </si>
  <si>
    <t>Beteiligungserträge, Überschussanteil eigener Betriebe.</t>
  </si>
  <si>
    <t>8721</t>
  </si>
  <si>
    <t>Gasversorgung [Gemeindebetrieb]</t>
  </si>
  <si>
    <t>Bau-, Betriebs- und Unterhaltskosten von eigenen Gasversorgungsbetrieben.</t>
  </si>
  <si>
    <t>Regionale Gasversorgung</t>
  </si>
  <si>
    <t>Beteiligungskosten an gemeinsam betriebenen Gasversorgungen.</t>
  </si>
  <si>
    <t>873</t>
  </si>
  <si>
    <t>Nichtelektrische Energie</t>
  </si>
  <si>
    <t>Verwaltung, Aufsicht oder Unterstützung von Angelegenheiten betreffend die Errichtung oder Betrieb von Versorgungssystemen nichtelektrischer Energie; Produktion, Vertrieb und Verwertung von Wärme in Form von Dampf, heissem Wasser oder heisser Luft; Erdwärme; nichtelektrische Energie, die von Wind- oder Sonnenwärme (Solarenergie) produziert wird.</t>
  </si>
  <si>
    <t>8730</t>
  </si>
  <si>
    <t>Nichtelektrische Energie allgemein</t>
  </si>
  <si>
    <t>Alternativenergien, geothermische Ressourcen.</t>
  </si>
  <si>
    <t>8731</t>
  </si>
  <si>
    <t>Fernwärmebetrieb  [Gemeindebetrieb]</t>
  </si>
  <si>
    <t>Bau-, Betriebs- und Unterhaltskosten von Fernheizwerken, Beteiligungskosten an gemeinsam betriebenen Werken (Holzschnitzelheizungen siehe Funktion 879x).</t>
  </si>
  <si>
    <t>Regionale Fernwärmeanlage</t>
  </si>
  <si>
    <t>Beteiligungskosten an gemeinsam betriebenen Werken. (Holzschnitzelheizungen siehe Funktion 879x)</t>
  </si>
  <si>
    <t>879</t>
  </si>
  <si>
    <t xml:space="preserve">Energie </t>
  </si>
  <si>
    <t>8790</t>
  </si>
  <si>
    <t>Energie allgemein</t>
  </si>
  <si>
    <t>Brennstoffe wie Alkohol, Holz und Holzabfälle, ausgepresstes Zuckerrohr und andere, kommerziell nicht verwertete Brennstoffe; Brennstoffe nicht anderweitig geführt, übrige Energie. (Wind-, Solar- und geothermische Energie siehe Funktion 873)</t>
  </si>
  <si>
    <t>8791</t>
  </si>
  <si>
    <t>Fernwärmebetrieb Energie [Gemeindebetrieb]</t>
  </si>
  <si>
    <t>Bau-, Betriebs- und Unterhaltskosten von Fernheizwerken, Beteiligungskosten an gemeinsam betriebenen Werken; Holzschnitzelheizungen (Fernwärmebetriebe nichtelektrische Energie siehe Funktion 873x).</t>
  </si>
  <si>
    <t>Regionale Fernwärmeanlage Energie</t>
  </si>
  <si>
    <t>Beteiligungskosten an gemeinsam betriebenen Werken, Holzschnitzelheizungen (Fernwärmebetriebe nichtelektrische Energie siehe Funktion 873x).</t>
  </si>
  <si>
    <t>89</t>
  </si>
  <si>
    <t>Sonstige gewerbliche Betriebe</t>
  </si>
  <si>
    <t>890</t>
  </si>
  <si>
    <t>8900</t>
  </si>
  <si>
    <t>Angelegenheiten der Volkswirtschaft, die nicht anderweitig zugeordnet werden können; Kiesgrubenbetriebe, Grastrocknungsanlagen, Dörrbetriebe, Tiefkühlanlagen, Schlachthöfe.</t>
  </si>
  <si>
    <t>Finanzen und Steuern</t>
  </si>
  <si>
    <t>91</t>
  </si>
  <si>
    <t>910</t>
  </si>
  <si>
    <t>9100</t>
  </si>
  <si>
    <t>Allgemeine Gemeindesteuern</t>
  </si>
  <si>
    <t>Einkommens- und Vermögenssteuern, Gewinn- und Kapitalsteuern, Quellensteuern, Steuerteilungen, pauschale Steueranrechnung. Holdingsteuern.</t>
  </si>
  <si>
    <t>9101</t>
  </si>
  <si>
    <t>Sondersteuern</t>
  </si>
  <si>
    <t>Liegenschaftssteuern</t>
  </si>
  <si>
    <t xml:space="preserve">Liegenschaftssteuern  </t>
  </si>
  <si>
    <t>Hundetaxe</t>
  </si>
  <si>
    <t>auch über die Funktion 7792 möglich</t>
  </si>
  <si>
    <t>Kurtaxe</t>
  </si>
  <si>
    <t>auch über die Funktion 840 möglich</t>
  </si>
  <si>
    <t>Tourismusabgabe</t>
  </si>
  <si>
    <t>Schwellentelle</t>
  </si>
  <si>
    <t>auch über die Funktion 741 möglich</t>
  </si>
  <si>
    <t>92</t>
  </si>
  <si>
    <t>Steuerabkommen</t>
  </si>
  <si>
    <t>920</t>
  </si>
  <si>
    <t>9200</t>
  </si>
  <si>
    <t>Staatsvertragliche Steuerrückerstattungen an Gemeinwesen anderer Staaten; Steuerabkommen.</t>
  </si>
  <si>
    <t>93</t>
  </si>
  <si>
    <t>Finanz- und Lastenausgleich</t>
  </si>
  <si>
    <t xml:space="preserve">  </t>
  </si>
  <si>
    <t>930</t>
  </si>
  <si>
    <t>9300</t>
  </si>
  <si>
    <t>Steuerkraftausgleich von und an Gemeinden, Steuerfussausgleich; kirchlicher Finanzausgleich.
Investitionsbeiträge einschliesslich Entschuldungsbeiträge werden in der Investitionsrechnung verbucht.</t>
  </si>
  <si>
    <t>95</t>
  </si>
  <si>
    <t>Ertragsanteile, übrige</t>
  </si>
  <si>
    <t>950</t>
  </si>
  <si>
    <t>Anteile der Gemeinden an kantonalen Einnahmen, die nicht zweckgebunden sind; Gemeindeanteile an kantonalen Steuern, Erbschaftssteuern, an Regalien und Patenten und an kantonalen Gebühren.</t>
  </si>
  <si>
    <t>9500</t>
  </si>
  <si>
    <t>Erbschafts- und Schenkungssteuern</t>
  </si>
  <si>
    <t>96</t>
  </si>
  <si>
    <t>Vermögens- und Schuldenverwaltung</t>
  </si>
  <si>
    <t>961</t>
  </si>
  <si>
    <t>Zinsen</t>
  </si>
  <si>
    <t>9610</t>
  </si>
  <si>
    <t>Kapitalzinsen, Aktivzinsen, Passivzinsen, Verzugs- und Vergütungszinsen, Verzugs- und Vergütungszinsen Steuern, Brokergebühren.</t>
  </si>
  <si>
    <t>962</t>
  </si>
  <si>
    <t>Emissionskosten</t>
  </si>
  <si>
    <t>9620</t>
  </si>
  <si>
    <t>Kommissionen, Abgaben und Spesen auf Wertpapieren; Kommissionen und Gebühren bei Emissionen von Kassascheinen, Anleihen, Obligationen usw.</t>
  </si>
  <si>
    <t>963</t>
  </si>
  <si>
    <t>Liegenschaften des Finanzvermögens</t>
  </si>
  <si>
    <t>Liegenschaften (Grundeigentum) als Kapitalanlagen, die veräusserbar sind und nicht der Verwaltungstätigkeit dienen.</t>
  </si>
  <si>
    <t>9630</t>
  </si>
  <si>
    <t>Bau- und Unterhaltskosten sowie Erträge aus Liegenschaften des Finanzvermögens, Liegenschaftenverwaltung, Gemeindealpen und Gutsbetriebe des Finanzvermögens, Buchgewinne und -verluste Liegenschaften Finanzvermögen (Alpwirtschaft im Verwaltungsvermögen siehe Funktion 8180).</t>
  </si>
  <si>
    <t>Gutsbetriebe</t>
  </si>
  <si>
    <t>Gutsbetriebe im Besitz von Burgergemeinden</t>
  </si>
  <si>
    <t>969</t>
  </si>
  <si>
    <t>Finanzvermögen, sofern nicht anderweitig geführt.</t>
  </si>
  <si>
    <t>9690</t>
  </si>
  <si>
    <t>Finanzvermögen, die keiner bestimmten Funktion zugeordnet werden können; Buchgewinne, Buchverluste und Wertberichtigungen auf Finanzvermögen (ohne Liegenschaften), Kommissionen und Gebühren beim Einlösen von Coupons sowie bei Fälligkeit von Anleihen, Kommissionen und Abgaben von Handelsgeschäften, Agio, Disagio, Depotverwaltungsgebühren.</t>
  </si>
  <si>
    <t>Burgergut</t>
  </si>
  <si>
    <t>Rückverteilungen</t>
  </si>
  <si>
    <t>Rückverteilungen aus CO2-Abgabe</t>
  </si>
  <si>
    <t>Anteil aus Rückvergütung CO2-Abgabe</t>
  </si>
  <si>
    <t>99</t>
  </si>
  <si>
    <t>Nicht aufgeteilte Posten</t>
  </si>
  <si>
    <t>990</t>
  </si>
  <si>
    <t>9900</t>
  </si>
  <si>
    <t>Zusätzliche, systembedingte Abschreibungen nach Art. 84 GV</t>
  </si>
  <si>
    <t>Abschreibung bestehendes Verwaltungsvermögen</t>
  </si>
  <si>
    <t>Abschreibung bestehendes VV, wenn nicht in zugehöriger Funktion verbucht.</t>
  </si>
  <si>
    <t>995</t>
  </si>
  <si>
    <t>Neutrale Aufwendungen und Erträge</t>
  </si>
  <si>
    <t>Fusinsbeitrag des Kantons (9950.4631.xx)</t>
  </si>
  <si>
    <t>9950</t>
  </si>
  <si>
    <t>Zuwendungen von Dritten ohne Zweckbindung einschliesslich kirchlichen Kollekten.</t>
  </si>
  <si>
    <t>999</t>
  </si>
  <si>
    <t>Abschluss</t>
  </si>
  <si>
    <t>9990</t>
  </si>
  <si>
    <t>Allgemein: Aufwand- oder Ertragsüberschuss Ende Rechnungsjahr (Gegenbuchung auf Bilanzkonto 299 Bilanzüberschuss/-fehlbetrag).
Gemeindeverbände: Aufwand- oder Ertragsüberschuss des Rechnungsjahres zu Lasten bzw. zu Gunsten der Verbandsgemeinden.</t>
  </si>
  <si>
    <r>
      <t xml:space="preserve">Kontodarstellung (mit Sachgruppe): </t>
    </r>
    <r>
      <rPr>
        <b/>
        <sz val="10.5"/>
        <color indexed="10"/>
        <rFont val="Arial"/>
        <family val="2"/>
      </rPr>
      <t>xxxx</t>
    </r>
    <r>
      <rPr>
        <sz val="10.5"/>
        <color indexed="10"/>
        <rFont val="Arial"/>
        <family val="2"/>
      </rPr>
      <t>.xxxx.xx</t>
    </r>
  </si>
  <si>
    <r>
      <t xml:space="preserve">Regelung und Kontrolle des Strassenverkehrs, Strassenpolizei, Velokontrolle, Verkehrszählung, </t>
    </r>
    <r>
      <rPr>
        <sz val="10.5"/>
        <color indexed="10"/>
        <rFont val="Arial"/>
        <family val="2"/>
      </rPr>
      <t>Mofavignetten.</t>
    </r>
    <r>
      <rPr>
        <sz val="10.5"/>
        <rFont val="Arial"/>
        <family val="2"/>
      </rPr>
      <t xml:space="preserve"> (Luftfahrtsicherheit siehe Funktion 6320, Parkplätze siehe Funktion 6155).</t>
    </r>
  </si>
  <si>
    <r>
      <t xml:space="preserve">Baupolizei, Einwohnerkontrolle, Fremdenpolizei, Eichwesen, Kataster- und Vermessungswesen, Fachstelle für Gleichstellung, Rechtsberatung, Mieterschutz, Bürgerrechtswesen, Einbürgerungen, Plakatwesen, Reklamebewilligungen, Marktwesen, Gemeindewaage, Gewerbepolizei, Patente, Ombudsstelle, </t>
    </r>
    <r>
      <rPr>
        <sz val="10.5"/>
        <color indexed="10"/>
        <rFont val="Arial"/>
        <family val="2"/>
      </rPr>
      <t>Feuerschau.</t>
    </r>
  </si>
  <si>
    <r>
      <t xml:space="preserve">Gemeindeeigene Feuerwehr, Ölwehr, Brandverhütung, Feuerpolizei, Heustockkontrolle, Katastropheneinsätze, Feuerlöschgeräte und -einrichtungen, </t>
    </r>
    <r>
      <rPr>
        <strike/>
        <sz val="10.5"/>
        <color indexed="10"/>
        <rFont val="Arial"/>
        <family val="2"/>
      </rPr>
      <t xml:space="preserve">Hydranten (wenn nicht Funktion 7101 zugeordnet), </t>
    </r>
    <r>
      <rPr>
        <sz val="10.5"/>
        <rFont val="Arial"/>
        <family val="2"/>
      </rPr>
      <t>Löschwasserweiher, Übungen, Kurse, Feuerwehr-Ersatzabgaben, Rückerstattungen Dritter für Einsätze.</t>
    </r>
  </si>
  <si>
    <r>
      <t xml:space="preserve">Anlässe, die nicht einer einzelnen Klasse zugeordnet werden </t>
    </r>
    <r>
      <rPr>
        <strike/>
        <sz val="10.5"/>
        <color indexed="10"/>
        <rFont val="Arial"/>
        <family val="2"/>
      </rPr>
      <t>können.</t>
    </r>
  </si>
  <si>
    <r>
      <rPr>
        <strike/>
        <sz val="10.5"/>
        <color indexed="10"/>
        <rFont val="Arial"/>
        <family val="2"/>
      </rPr>
      <t>Konzert</t>
    </r>
    <r>
      <rPr>
        <sz val="10.5"/>
        <color indexed="10"/>
        <rFont val="Arial"/>
        <family val="2"/>
      </rPr>
      <t xml:space="preserve"> Musik </t>
    </r>
    <r>
      <rPr>
        <sz val="10.5"/>
        <rFont val="Arial"/>
        <family val="2"/>
      </rPr>
      <t>und Theater</t>
    </r>
  </si>
  <si>
    <r>
      <rPr>
        <strike/>
        <sz val="10.5"/>
        <color indexed="10"/>
        <rFont val="Arial"/>
        <family val="2"/>
      </rPr>
      <t xml:space="preserve">Konzert </t>
    </r>
    <r>
      <rPr>
        <sz val="10.5"/>
        <color indexed="10"/>
        <rFont val="Arial"/>
        <family val="2"/>
      </rPr>
      <t>Musik</t>
    </r>
    <r>
      <rPr>
        <sz val="10.5"/>
        <rFont val="Arial"/>
        <family val="2"/>
      </rPr>
      <t xml:space="preserve"> und Theater</t>
    </r>
  </si>
  <si>
    <r>
      <t xml:space="preserve">Fernsehen, Radio, Presse, Dorfzeitung, Bücher, Multimedia, Webseite, Information (Gemeindeauftritt). </t>
    </r>
    <r>
      <rPr>
        <sz val="10.5"/>
        <color indexed="10"/>
        <rFont val="Arial"/>
        <family val="2"/>
      </rPr>
      <t>Anzeiger: Funktion 3320 (oder ab 3322-3329)</t>
    </r>
  </si>
  <si>
    <r>
      <t xml:space="preserve">Bau-, Betriebs- und Unterhaltskosten von eigenen Wasserversorgungsanlagen, Hydranten. </t>
    </r>
    <r>
      <rPr>
        <strike/>
        <sz val="10.5"/>
        <color indexed="10"/>
        <rFont val="Arial"/>
        <family val="2"/>
      </rPr>
      <t xml:space="preserve"> (wenn nicht Funktion 150x zugeordnet). </t>
    </r>
  </si>
  <si>
    <r>
      <t>Kehrichtverbrennungsanlagen [</t>
    </r>
    <r>
      <rPr>
        <sz val="10.5"/>
        <color indexed="10"/>
        <rFont val="Arial"/>
        <family val="2"/>
      </rPr>
      <t>Gemeindeb</t>
    </r>
    <r>
      <rPr>
        <strike/>
        <sz val="10.5"/>
        <color indexed="10"/>
        <rFont val="Arial"/>
        <family val="2"/>
      </rPr>
      <t>B</t>
    </r>
    <r>
      <rPr>
        <sz val="10.5"/>
        <rFont val="Arial"/>
        <family val="2"/>
      </rPr>
      <t>etrieb]</t>
    </r>
  </si>
  <si>
    <r>
      <t xml:space="preserve">Gemeindebeitrag an Regionalkonferenz (Kontenplan für Regionalkonferenzen siehe Anhang). </t>
    </r>
    <r>
      <rPr>
        <sz val="10.5"/>
        <color indexed="10"/>
        <rFont val="Arial"/>
        <family val="2"/>
      </rPr>
      <t xml:space="preserve">Regionale Aufgaben gemäss der Gesetzgebung über die Regionalpolitik, Agglomerationsbeitrag. </t>
    </r>
  </si>
  <si>
    <r>
      <t xml:space="preserve">Verwaltung, Aufsicht und Erlassung von Vorschriften der Agrarwirtschaft; Verwaltung Landwirtschaft, Landwirtschaftsamt, landwirtschaftliche Genossenschaften, landwirtschaftliche Ausstellungen, Betriebszählungen, </t>
    </r>
    <r>
      <rPr>
        <sz val="10.5"/>
        <color indexed="10"/>
        <rFont val="Arial"/>
        <family val="2"/>
      </rPr>
      <t>regionaler Landschaftsfonds.</t>
    </r>
  </si>
  <si>
    <r>
      <t xml:space="preserve">Grundstückgewinnsteuern, Sonderveranlagungen, Lotteriegewinnsteuern. </t>
    </r>
    <r>
      <rPr>
        <strike/>
        <sz val="10.5"/>
        <color indexed="10"/>
        <rFont val="Arial"/>
        <family val="2"/>
      </rPr>
      <t>Mehrwertabschöpfung wenn keine SF besteht.</t>
    </r>
  </si>
  <si>
    <r>
      <t xml:space="preserve">Übrige Liegenschaften und Grundstücke Burgergemeinden </t>
    </r>
    <r>
      <rPr>
        <sz val="10.5"/>
        <color indexed="10"/>
        <rFont val="Arial"/>
        <family val="2"/>
      </rPr>
      <t>Burgerverwaltung, sofern nicht unter Funktion 0 Allgemeine Verwaltung geführt.</t>
    </r>
  </si>
  <si>
    <r>
      <t xml:space="preserve">Nicht aufgeteilte Posten, </t>
    </r>
    <r>
      <rPr>
        <sz val="10.5"/>
        <color indexed="60"/>
        <rFont val="Arial"/>
        <family val="2"/>
      </rPr>
      <t>Art. 84 GV</t>
    </r>
  </si>
  <si>
    <t xml:space="preserve">Kontenrahmen Gliederung </t>
  </si>
  <si>
    <t>Kirchgemeinden</t>
  </si>
  <si>
    <t>3501-3599</t>
  </si>
  <si>
    <t>Funktionale Gliederung für Kirchgemeinden zur Verfügung</t>
  </si>
  <si>
    <t>Sachgruppe</t>
  </si>
  <si>
    <t>Kirchliche Aufgaben</t>
  </si>
  <si>
    <t>Im übrigen sind die generellen Kontierungsanleitungen verbindlich.</t>
  </si>
  <si>
    <t>Hinweis: neuer Kontenplan für FHDV, explizit für Kirche</t>
  </si>
  <si>
    <t xml:space="preserve">Kontenrahmen Funktionale Gliederung </t>
  </si>
  <si>
    <t>Verwaltung Regionalkonferenz</t>
  </si>
  <si>
    <t>Organe Regionalkonferenz</t>
  </si>
  <si>
    <t>013</t>
  </si>
  <si>
    <t>Regionalversammlung</t>
  </si>
  <si>
    <t>0130</t>
  </si>
  <si>
    <t>014</t>
  </si>
  <si>
    <t>Kommissionen</t>
  </si>
  <si>
    <t>0140</t>
  </si>
  <si>
    <t>015</t>
  </si>
  <si>
    <t xml:space="preserve">Geschäftsleitung </t>
  </si>
  <si>
    <t>0150</t>
  </si>
  <si>
    <t>Geschäftsleitung</t>
  </si>
  <si>
    <t>Geschäftsstelle</t>
  </si>
  <si>
    <t xml:space="preserve">Bildung </t>
  </si>
  <si>
    <t>Koordination / Administration</t>
  </si>
  <si>
    <t>Planung / Entwicklung Regional</t>
  </si>
  <si>
    <t>Planung / Entwicklung Teilregional</t>
  </si>
  <si>
    <t>3</t>
  </si>
  <si>
    <t>Kulturförderung</t>
  </si>
  <si>
    <t>320</t>
  </si>
  <si>
    <t>Regionale Kulturförderprojekte</t>
  </si>
  <si>
    <t>5</t>
  </si>
  <si>
    <t>Soziales</t>
  </si>
  <si>
    <t>6</t>
  </si>
  <si>
    <t>Verkehr und Raumordnung</t>
  </si>
  <si>
    <t xml:space="preserve">Verkehr und Siedlung </t>
  </si>
  <si>
    <t>ADT</t>
  </si>
  <si>
    <t>Landschaft</t>
  </si>
  <si>
    <t>Landschaftspflegeprojekte</t>
  </si>
  <si>
    <t>Verkehr</t>
  </si>
  <si>
    <t>Planung / Entwicklung Regional Gesamtverkehr</t>
  </si>
  <si>
    <t>Planung / Entwicklung Regional ÖV</t>
  </si>
  <si>
    <t>Planung / Entwicklung Regional MIV</t>
  </si>
  <si>
    <t>Planung / Entwicklung Regional LV</t>
  </si>
  <si>
    <t>Planung / Entwicklung Velo- und Bikerouten</t>
  </si>
  <si>
    <t>Planung / Entwicklung Teilregional Gesamtverkehr</t>
  </si>
  <si>
    <t>Planung / Entwicklung Teilregional ÖV</t>
  </si>
  <si>
    <t>Planung / Entwicklung Teilregional MIV</t>
  </si>
  <si>
    <t>Planung / Entwicklung Teilregional LV</t>
  </si>
  <si>
    <t>Planung / Entwicklung Teilregional Velo- und Bikerouten</t>
  </si>
  <si>
    <t>Regionale Zusatzangebote ÖV</t>
  </si>
  <si>
    <t xml:space="preserve">Energie und Umwelt </t>
  </si>
  <si>
    <t>Energie</t>
  </si>
  <si>
    <t>Energieberatung</t>
  </si>
  <si>
    <t xml:space="preserve">Umwelt </t>
  </si>
  <si>
    <t>Umwelt</t>
  </si>
  <si>
    <t>8</t>
  </si>
  <si>
    <t>Wirtschaftspolitik</t>
  </si>
  <si>
    <t xml:space="preserve">Planung / Entwicklung Regional </t>
  </si>
  <si>
    <t>Regionalpolitik</t>
  </si>
  <si>
    <t xml:space="preserve">Planung / Entwicklung Teilregional </t>
  </si>
  <si>
    <t>Agglomerationsentwicklung</t>
  </si>
  <si>
    <t>Änderungen V5 2015, Basis  V4+</t>
  </si>
  <si>
    <t>Sachgruppen</t>
  </si>
  <si>
    <t>Detailkonten: 4 + 2 Stellen; Muster: 9999.99</t>
  </si>
  <si>
    <t>In Ausnahmefällen wird eine 5-stellige Sachgruppe vorgegeben.</t>
  </si>
  <si>
    <t>Aufwand</t>
  </si>
  <si>
    <t>30</t>
  </si>
  <si>
    <t>Aufwand, der für das eigene Personal und die Behördenmitglieder geleistet wird, sowie Leistungen an das inaktive Personal und für temporäre Anstellungen.</t>
  </si>
  <si>
    <t>300</t>
  </si>
  <si>
    <t>Behörden und Kommissionen</t>
  </si>
  <si>
    <t>Durch ein Wahlorgan oder eine zuständige Amtsstelle gewählte Gremien.</t>
  </si>
  <si>
    <t>3000</t>
  </si>
  <si>
    <t>Löhne, Tag- und Sitzungsgelder an Behörden und Kommissionen</t>
  </si>
  <si>
    <t>Löhne sowie Tag- und Sitzungsgelder an Behördenmitglieder, Kommissionen, Stimmenzähler und Mitglieder des Abstimmungs- und Wahlausschusses u.a. 
Reisekosten und andere Spesen (Kostenersatz) auf Konto 3170 Reisekosten und Spesen erfassen.</t>
  </si>
  <si>
    <t>3001</t>
  </si>
  <si>
    <t>Vergütungen an Behörden und Kommissionen</t>
  </si>
  <si>
    <t>Vergütungen für Verrichtungen, die nicht zum massgebenden Lohn gehören. Reisekosten und andere Spesen (Kostenersatz) auf Konto 3170 Reisekosten und Spesen erfassen.</t>
  </si>
  <si>
    <t>301</t>
  </si>
  <si>
    <t>Löhne des Verwaltungs- und Betriebspersonals</t>
  </si>
  <si>
    <t>Im Anstellungsverhältnis beschäftigtes Personal, welches dem Personalrecht des Gemeinwesens unterstellt ist.</t>
  </si>
  <si>
    <t>3010</t>
  </si>
  <si>
    <t>Löhne inkl. Überstundenzuschläge an das Verwaltungs- und Betriebspersonal, inkl. zeitlich befristete Anstellungsverhältnisse. Nur Löhne und Lohnbestandteile bzw. Lohnzuschläge. Lohnfortzahlungen, Abgangsentschädigungen bei Sozialplänen auf entsprechendes Sachkonto buchen. Zulagen siehe Sachgruppe 304. Aufwandminderungskonto: 3010.09 (Taggelder von Kranken- und Unfallversicherungen, Erwerbsersatz, Mutterschaftsentschädigung der Ausgleichskasse).</t>
  </si>
  <si>
    <t>302</t>
  </si>
  <si>
    <t>3020</t>
  </si>
  <si>
    <t>303</t>
  </si>
  <si>
    <t>Temporäre Arbeitskräfte</t>
  </si>
  <si>
    <t>Von Arbeitsvermittlern zur Verfügung gestellte Arbeitskräfte.</t>
  </si>
  <si>
    <t>3030</t>
  </si>
  <si>
    <t>Aufwandminderungskonto: 3030.09 (Taggelder von Kranken- und Unfallversicherungen, Erwerbsersatz, Mutterschaftsentschädigung der Ausgleichskasse)</t>
  </si>
  <si>
    <t>304</t>
  </si>
  <si>
    <t>Zulagen</t>
  </si>
  <si>
    <t>Zulagen auf gesetzlicher Basis oder für zusätzliche Verrichtungen, besondere Arbeitserschwernisse oder ähnliches. Zulagen können unter Umständen AHV/IV/EO-ALV pflichtig sein.</t>
  </si>
  <si>
    <t>3040</t>
  </si>
  <si>
    <t>Kinder- und Ausbildungszulagen</t>
  </si>
  <si>
    <t>3042</t>
  </si>
  <si>
    <t>Verpflegungszulagen</t>
  </si>
  <si>
    <t>3043</t>
  </si>
  <si>
    <t>Wohnungszulagen</t>
  </si>
  <si>
    <t xml:space="preserve">Vom Arbeitgeber vergütete Zulagen für Wohnzwecke. </t>
  </si>
  <si>
    <t>3049</t>
  </si>
  <si>
    <t>Übrige Zulagen</t>
  </si>
  <si>
    <t>Andere Zulagen für dienstliche Verrichtungen wie Stundenplaner-Zulagen, Gefahren-Zulagen, Schicht-Zulagen, Kleider-Entschädigungen, etc.</t>
  </si>
  <si>
    <t>305</t>
  </si>
  <si>
    <t>Arbeitgeberbeiträge</t>
  </si>
  <si>
    <t>Arbeitgeberbeiträge an Sozial- und Personalversicherungen</t>
  </si>
  <si>
    <t>3050</t>
  </si>
  <si>
    <t>AG-Beiträge AHV, IV, EO, ALV, Verwaltungskosten</t>
  </si>
  <si>
    <t xml:space="preserve">Arbeitgeberbeiträge an die öffentlichen Sozialversicherungen inkl. Verwaltungskostenanteil. Aufwandminderungskonto: 3050.09 </t>
  </si>
  <si>
    <t>3052</t>
  </si>
  <si>
    <t>AG-Beiträge an Pensionskassen</t>
  </si>
  <si>
    <t>Arbeitgeberbeiträge an Pensionskassen.</t>
  </si>
  <si>
    <t>3053</t>
  </si>
  <si>
    <t>AG-Beiträge an Unfallversicherungen</t>
  </si>
  <si>
    <t>Arbeitgeberbeiträge an die obligatorischen Unfallversicherungen (SUVA oder Privatversicherer) sowie an Nichtberufsunfallversicherungen, wenn der Arbeitgeber sich an der Prämie beteiligt. Personal-Haftpflichtversicherungen.</t>
  </si>
  <si>
    <t>3054</t>
  </si>
  <si>
    <t>AG-Beiträge an Familienausgleichskasse</t>
  </si>
  <si>
    <t>Arbeitgeberbeiträge an Familienausgleichskasse.</t>
  </si>
  <si>
    <t>3055</t>
  </si>
  <si>
    <t>AG-Beiträge an Krankentaggeldversicherungen</t>
  </si>
  <si>
    <t>Arbeitgeberbeiträge an Krankentaggeldversicherungen.</t>
  </si>
  <si>
    <t>3056</t>
  </si>
  <si>
    <t>AG-Beiträge an Krankenkassenprämien</t>
  </si>
  <si>
    <t>Arbeitgeberbeiträge an Krankenkassenprämien.</t>
  </si>
  <si>
    <t>3059</t>
  </si>
  <si>
    <t>Übrige AG-Beiträge</t>
  </si>
  <si>
    <t>Arbeitgeberbeiträge an übrige Sozial- und Vorsorgeversicherungen.</t>
  </si>
  <si>
    <t>306</t>
  </si>
  <si>
    <t>Arbeitgeberleistungen</t>
  </si>
  <si>
    <t>Leistungen an inaktives Personal (Ruhegehälter, Renten, Teuerungszulagen auf Renten etc.)</t>
  </si>
  <si>
    <t>3060</t>
  </si>
  <si>
    <t>Ruhegehälter</t>
  </si>
  <si>
    <t>Vom Gemeinwesen getragene Altersleistungen inkl. Teuerungszulagen.</t>
  </si>
  <si>
    <t>3061</t>
  </si>
  <si>
    <t>Renten oder Rentenanteile</t>
  </si>
  <si>
    <t>Vom Gemeinwesen getragene Altersleistung inkl. Teuerungszulagen.</t>
  </si>
  <si>
    <t>Vom Gemeinwesen getragene Teuerungszulagen</t>
  </si>
  <si>
    <t>Vom Gemeinwesen getragene Teuerungszulagen.</t>
  </si>
  <si>
    <t>3063</t>
  </si>
  <si>
    <t>Unfallrenten und Rentenablösungen</t>
  </si>
  <si>
    <t>Vom Gemeinwesen getragene Renten und Rentenablösungen.</t>
  </si>
  <si>
    <t>3064</t>
  </si>
  <si>
    <t>Überbrückungsrenten</t>
  </si>
  <si>
    <t>Überbrückungsrenten für fehlende AHV bei vorzeitig Pensionierten bis zum Erreichen des Pensionsalters.</t>
  </si>
  <si>
    <t>3069</t>
  </si>
  <si>
    <t>Übrige Arbeitgeberleistungen</t>
  </si>
  <si>
    <t>Übrige Arbeitgeberleistungen an inaktives Personal.</t>
  </si>
  <si>
    <t>309</t>
  </si>
  <si>
    <t>Übriger Personalaufwand</t>
  </si>
  <si>
    <t>3090</t>
  </si>
  <si>
    <t>Aus- und Weiterbildung des Personals</t>
  </si>
  <si>
    <t>Schulungs-, Ausbildungs- und Weiterbildungskosten für die Personalschulung. Kostenbeiträge an Studienaufenthalte und Studienreisen des Personals, Honorare an externe Referenten und Kursleiter.</t>
  </si>
  <si>
    <t>3091</t>
  </si>
  <si>
    <t>Personalwerbung</t>
  </si>
  <si>
    <t>Kosten der Personalrekrutierung, wie Inserate, Reisespesen der Bewerber, Stellenvermittler, Assessments, grafologische und andere Gutachten.</t>
  </si>
  <si>
    <t>3099</t>
  </si>
  <si>
    <t>Personalanlässe, Personalausflüge, Beiträge an Personalvereinigungen, Geschenke an das Personal (nicht DAG), vertrauensärztliche Untersuchungen, Vergünstigungen für Reiseschecks.</t>
  </si>
  <si>
    <t>310</t>
  </si>
  <si>
    <t>Material- und Warenaufwand</t>
  </si>
  <si>
    <t>Aufwand für die Beschaffung von Konsumgütern, die vom Gemeinwesen in der betreffenden Rechnungsperiode verbraucht werden.</t>
  </si>
  <si>
    <t>3100</t>
  </si>
  <si>
    <t>Büromaterial</t>
  </si>
  <si>
    <t>Verbrauchsmaterial für das Büro und die Verwaltungsaufgaben, einschliesslich Verbrauchsmaterial der Büroinformatik.</t>
  </si>
  <si>
    <t>3101</t>
  </si>
  <si>
    <t>Betriebs-, Verbrauchsmaterial</t>
  </si>
  <si>
    <t>Betriebs-, Verbrauchs- und Produktionsmaterialien; Materialien für den baulichen und betrieblichen Unterhalt von Liegenschaften des Verwaltungsvermögens, die das eigene Personal verarbeitet; Treibstoffe, Waren und Gegenstände für den Wiederverkauf ausser Lebensmittel und medizinische Artikel.</t>
  </si>
  <si>
    <t>3102</t>
  </si>
  <si>
    <t>Drucksachen, Publikationen</t>
  </si>
  <si>
    <t xml:space="preserve">Druck- und Kopierkosten für Publikationen oder zum internen Gebrauch, Amtsblatt und andere Anzeiger des Gemeinwesens, Werbe- und PR-Broschüren, Buchbinder, Fachpublikationen, Submissionsinserate und Wettbewerbs- Ausschreibungen, Personalzeitung, Inserate </t>
  </si>
  <si>
    <t>3103</t>
  </si>
  <si>
    <t>Fachliteratur, Zeitschriften</t>
  </si>
  <si>
    <t>Fachbücher, Fachzeitschriften (gedruckt oder elektronisch), Zeitungen, Newsletter, Adressbücher, Gesetzessammlungen, Karten, Normblätter, Pläne, Anschaffungen von Büchern, Heften, Zeitschriften etc. für Bibliotheken.</t>
  </si>
  <si>
    <t>3104</t>
  </si>
  <si>
    <t>Lehrmittel</t>
  </si>
  <si>
    <t>Verbrauchsmaterial für Unterricht und Forschung.</t>
  </si>
  <si>
    <t>3105</t>
  </si>
  <si>
    <t>Lebensmittel</t>
  </si>
  <si>
    <t>Lebensmittel und Zutaten, Getränke, Nahrungsmittel für die Herstellung von Mahlzeiten oder für den Wiederverkauf.</t>
  </si>
  <si>
    <t>3106</t>
  </si>
  <si>
    <t>Medizinisches Material</t>
  </si>
  <si>
    <t>Arzneien, Medikamente, Verbandmaterial, medizinisches Verbrauchsmaterial.</t>
  </si>
  <si>
    <t>3109</t>
  </si>
  <si>
    <t>Übriger Material- und Warenaufwand</t>
  </si>
  <si>
    <t>Verbrauchsmaterial, das nicht Sachgruppen 3100 Büromaterial bis 3106 Medizinisches Material zugeordnet werden kann.</t>
  </si>
  <si>
    <t>Nicht aktivierbare Anlagen</t>
  </si>
  <si>
    <t>Anschaffung von Mobilien, Geräten, Fahrzeugen, Informatik-Geräten.</t>
  </si>
  <si>
    <t xml:space="preserve">Büromöbel und Geräte </t>
  </si>
  <si>
    <t>Anschaffung von Büromöbeln, Bürogeräten, Büromaschinen (ohne Computer, Drucker etc.), Kopiergeräten, Reprogeräten.</t>
  </si>
  <si>
    <t>3111</t>
  </si>
  <si>
    <t>Maschinen, Geräte und Fahrzeuge.</t>
  </si>
  <si>
    <t>Anschaffung von Apparaten, Fahrzeugen aller Art, Maschinen, Gerätschaften, Werkzeugen.</t>
  </si>
  <si>
    <t>3112</t>
  </si>
  <si>
    <t>Kleider, Wäsche, Vorhänge</t>
  </si>
  <si>
    <t>Anschaffung von Dienstkleidern, Uniformen, Bekleidung für betreute Personen und Patienten, Vorhänge, Bettwäsche, Tischwäsche.</t>
  </si>
  <si>
    <t>3113</t>
  </si>
  <si>
    <t>Hardware</t>
  </si>
  <si>
    <t>Anschaffung von IT-Geräten und Apparate, Peripheriegeräten, Drucker, Netzwerk-Komponenten, Ersatzteile.</t>
  </si>
  <si>
    <t>3115</t>
  </si>
  <si>
    <t>Viehhabe</t>
  </si>
  <si>
    <t>Anschaffung und Aufzucht von Klein- und Grossvieh.</t>
  </si>
  <si>
    <t>3116</t>
  </si>
  <si>
    <t>Anschaffung von medizinischen Geräten und medizinischem Besteck.</t>
  </si>
  <si>
    <t>3118</t>
  </si>
  <si>
    <t>Entwicklung und Anschaffung von Software, Lizenzen.</t>
  </si>
  <si>
    <t>3119</t>
  </si>
  <si>
    <t xml:space="preserve">Übrige nicht aktivierbare Anlagen </t>
  </si>
  <si>
    <t>Anschaffung von Mobilien, die keiner andern Sachgruppe zugeordnet werden können.</t>
  </si>
  <si>
    <t>Ver- und Entsorgung Liegenschaften Verwaltungsvermögen</t>
  </si>
  <si>
    <t>Für Liegenschaften des Verwaltungsvermögens. Für Liegenschaften des Finanzvermögens siehe Sachgruppe 3439.</t>
  </si>
  <si>
    <t>Heizmaterial, Energie, Strom, Gas, Wasser, Abwasser, Meteorwasser, Kehrichtgebühren (für Liegenschaften des Verwaltungsvermögens).</t>
  </si>
  <si>
    <t>313</t>
  </si>
  <si>
    <t>Dienstleistungen und Honorare</t>
  </si>
  <si>
    <t>3130</t>
  </si>
  <si>
    <t>Dienstleistungen Dritter</t>
  </si>
  <si>
    <t>Sämtliche Dienstleistungen, die nicht durch eigenes Personal erbracht werden und die nicht Sachgruppen 3131 bis 3139 zugeordnet werden können; u.a. Telefon und Kommunikation, Kabelnetzgebühren, Portokosten, Post- und Bankspesen, Mitglieder- und Verbandsbeiträge.</t>
  </si>
  <si>
    <t>3131</t>
  </si>
  <si>
    <t>Planungen und Projektierungen Dritter</t>
  </si>
  <si>
    <t>3132</t>
  </si>
  <si>
    <t>Honorare externe Berater, Gutachter, Fachexperten etc.</t>
  </si>
  <si>
    <t>Externe Berater und Fachexperten, Gutachter, Spezialisten von Drittfirmen oder Selbständigerwerbende (Nicht temporäre Arbeitskräfte).</t>
  </si>
  <si>
    <t>3133</t>
  </si>
  <si>
    <t>Informatik-Nutzungsaufwand</t>
  </si>
  <si>
    <t>Nutzung von externen Rechenzentren (outsourcing), Server-Hosting, Nutzung Web-Server in fremdem Rechenzentrum, u.a.</t>
  </si>
  <si>
    <t>3134</t>
  </si>
  <si>
    <t>Sachversicherungsprämien</t>
  </si>
  <si>
    <t>Gebäudeversicherungsprämien für Liegenschaften des Verwaltungsvermögens, Kaskoversicherungsprämien für Dienstfahrten mit dem Privatfahrzeug, Viehversicherung, Hagelversicherung, Diebstahl- und Einbruchversicherung, Haftpflichtversicherungen.</t>
  </si>
  <si>
    <t>3135</t>
  </si>
  <si>
    <t>Dienstleistungsaufwand für Personen in Obhut</t>
  </si>
  <si>
    <t>Arbeitsentgelte für Patienten in Kliniken und für Gefangene und Anstaltsinsassen, Pekulium; Krankenkassenprämien, Arzt- und Zahnarztkosten für Gefangene, Asylbewerber etc.</t>
  </si>
  <si>
    <t>3136</t>
  </si>
  <si>
    <t>Honorare privatärztlicher Tätigkeit</t>
  </si>
  <si>
    <t>Anteil des Arztes und des Personals am Honorar aus privatärztlicher Behandlung.</t>
  </si>
  <si>
    <t>3137</t>
  </si>
  <si>
    <t>Steuern und Abgaben</t>
  </si>
  <si>
    <t>Verkehrsabgaben für Dienstfahrzeuge, Alkoholsteuer, Stempelabgaben, MWST-Ablieferung bei Pauschalsatzmethode.</t>
  </si>
  <si>
    <t>3138</t>
  </si>
  <si>
    <t>Kurse, Prüfungen und Beratungen</t>
  </si>
  <si>
    <t>Vom Gemeinwesen durchgeführte Kurse, Weiterbildungsangebote, Fachprüfungen, Fähigkeitsprüfungen, Feuerwehrausbildung.</t>
  </si>
  <si>
    <t>3139</t>
  </si>
  <si>
    <t>Lehrlingsprüfungen</t>
  </si>
  <si>
    <t>Gewerbliche und Kaufmännische Lehrlings- und Lehrabschlussprüfungen; übrige Dienstleistungen unter Sachgruppe 3130 erfassen.</t>
  </si>
  <si>
    <t>314</t>
  </si>
  <si>
    <t>Baulicher Unterhalt und betrieblicher Unterhalt</t>
  </si>
  <si>
    <t>Unterhalt von Liegenschaften des Verwaltungsvermögens.</t>
  </si>
  <si>
    <t>3140</t>
  </si>
  <si>
    <t>Unterhalt an Grundstücken</t>
  </si>
  <si>
    <t>Unterhalt  von Parkanlagen, Plätze, Biotope; alle Anlagen, die in Sachgruppe 1400 Grundstücke VV unüberbaut bilanziert sind.</t>
  </si>
  <si>
    <t>3141</t>
  </si>
  <si>
    <t>Unterhalt Strassen / Verkehrswege</t>
  </si>
  <si>
    <t>Unterhalt von dem allgemeinen Verkehr geöffneten Strassen/Verkehrswegen; alle Anlagen, die in Sachgruppe 1401 Strassen, Verkehrswege bilanziert sind.</t>
  </si>
  <si>
    <t>3142</t>
  </si>
  <si>
    <t>Unterhalt Wasserbau</t>
  </si>
  <si>
    <t>Gewässerunterhalt, Ufer- und Böschungspflege, Unterhalt von Wasserbauten, See- und Gewässerreinigung; alle Anlagen, die in Sachgruppe 1402 Wasserbau bilanziert sind.</t>
  </si>
  <si>
    <t>3143</t>
  </si>
  <si>
    <t>Unterhalt übrige Tiefbauten</t>
  </si>
  <si>
    <t>Unterhalt der übrigen Tiefbauten, Kanalisation, Werk- und Wasserleitungen; Unterhalt aller Anlagen, die in Sachgruppe 1403 Übrige Tiefbauten bilanziert sind.</t>
  </si>
  <si>
    <t>3144</t>
  </si>
  <si>
    <t>Unterhalt Hochbauten, Gebäude</t>
  </si>
  <si>
    <t>Unterhalt von Gebäuden und Einrichtungen, die in Sachgruppe 1404 Hochbauten bilanziert sind.</t>
  </si>
  <si>
    <t>3145</t>
  </si>
  <si>
    <t>Unterhalt Wald</t>
  </si>
  <si>
    <t>Unterhalt der Waldungen, die in Sachgruppe 1405 Waldungen bilanziert sind.</t>
  </si>
  <si>
    <t>3149</t>
  </si>
  <si>
    <t>Unterhalt übrige Sachanlagen</t>
  </si>
  <si>
    <t>Unterhalt der Sachanlagen, die in Sachgruppe 1409 Übrige Sachanlagen bilanziert sind.</t>
  </si>
  <si>
    <t>315</t>
  </si>
  <si>
    <t>Unterhalt Mobilien und immaterielle Anlagen</t>
  </si>
  <si>
    <t>Nur Sachanlagen des VV .</t>
  </si>
  <si>
    <t>3150</t>
  </si>
  <si>
    <t>Unterhalt Büromöbel und -geräte</t>
  </si>
  <si>
    <t>Unterhalt von Büromöbeln, Bürogeräten, Büromaschinen (ohne Computer, Drucker etc.), Kopiergeräten, Reprogeräten.</t>
  </si>
  <si>
    <t>3151</t>
  </si>
  <si>
    <t>Unterhalt Apparate, Maschinen, Geräte, Fahrzeuge, Werkzeuge</t>
  </si>
  <si>
    <t>Unterhalt von Apparaten, Fahrzeugen aller Art, Maschinen, Gerätschaften, Werkzeugen.</t>
  </si>
  <si>
    <t>3153</t>
  </si>
  <si>
    <t>Informatik-Unterhalt (Hardware)</t>
  </si>
  <si>
    <t>Unterhalt von IT-Geräten und Apparaten, Peripheriegeräten, Druckern, Netzwerk-Komponenten, Ersatzteilen.</t>
  </si>
  <si>
    <t>3156</t>
  </si>
  <si>
    <t xml:space="preserve">Unterhalt medizinische Geräte </t>
  </si>
  <si>
    <t>Unterhalt von medizinischen Geräten, medizinischem Besteck.</t>
  </si>
  <si>
    <t>3158</t>
  </si>
  <si>
    <t>Unterhalt immaterielle Anlagen</t>
  </si>
  <si>
    <t>Unterhalt von Software (Service-Verträge, Patches, Service-Packs, Up-Grades etc.). Release-Wechsel gelten als Anschaffung.</t>
  </si>
  <si>
    <t>3159</t>
  </si>
  <si>
    <t>Unterhalt übrige mobile Anlagen</t>
  </si>
  <si>
    <t>Unterhalt von Mobilien, die keiner anderen Sachgruppe zugeordnet werden können.</t>
  </si>
  <si>
    <t>316</t>
  </si>
  <si>
    <t>Mieten, Leasing, Pachten, Benützungsgebühren</t>
  </si>
  <si>
    <t>Nur für Verwaltungszwecke genutzte Güter und Sachanlagen.</t>
  </si>
  <si>
    <t>3160</t>
  </si>
  <si>
    <t>Miete und Pacht Liegenschaften</t>
  </si>
  <si>
    <t>Miete und Pacht von Räumlichkeiten, Grundstücken, Flächen aller Art; Baurechtszinsen.</t>
  </si>
  <si>
    <t>3161</t>
  </si>
  <si>
    <t>Mieten, Benützungskosten Anlagen</t>
  </si>
  <si>
    <t>Mieten und Benützungskosten für Fahrzeuge, Geräte, Mobilien, übrige Sachanlagen.</t>
  </si>
  <si>
    <t>3162</t>
  </si>
  <si>
    <t>Raten für operatives Leasing</t>
  </si>
  <si>
    <t>Prämien und Leasingraten für operatives Leasing von Sachanlagen aller Art.</t>
  </si>
  <si>
    <t>3169</t>
  </si>
  <si>
    <t>Übrige Mieten und Benützungskosten</t>
  </si>
  <si>
    <t>Mieten und Benützungskosten für übrige Sachanlagen und immaterielle Nutzungsrechte, die keiner andern Sachgruppe zugeordnet werden können.</t>
  </si>
  <si>
    <t>317</t>
  </si>
  <si>
    <t>Spesenentschädigungen</t>
  </si>
  <si>
    <t xml:space="preserve">Entschädigungen und Ersatz von Auslagen an Behörden, Kommissionsmitglieder, Richter, Personal, Lehrkräfte.  </t>
  </si>
  <si>
    <t>3170</t>
  </si>
  <si>
    <t>Reisekosten und Spesen</t>
  </si>
  <si>
    <t>Ersatz von Reisekosten, Übernachtung, Verpflegung, für die Benützung privater Motorfahrzeuge, Benützung privater Räume und Geräte für dienstliche Verrichtungen, Vergünstigungen des Arbeitgebers für Bahnabonnements.</t>
  </si>
  <si>
    <t>3171</t>
  </si>
  <si>
    <t>Exkursionen, Schulreisen und Lager</t>
  </si>
  <si>
    <t>Aufwendungen für Exkursionen, Lager, Schulreisen.</t>
  </si>
  <si>
    <t>318</t>
  </si>
  <si>
    <t>Wertberichtigungen auf Forderungen</t>
  </si>
  <si>
    <t>3180</t>
  </si>
  <si>
    <t>Wertberichtigungen auf Forderungen aus Lieferungen und Leistungen (Delkredere).</t>
  </si>
  <si>
    <t>3181</t>
  </si>
  <si>
    <t>Tatsächliche Forderungsverluste</t>
  </si>
  <si>
    <t>319</t>
  </si>
  <si>
    <t>Verschiedener Betriebsaufwand</t>
  </si>
  <si>
    <t>3190</t>
  </si>
  <si>
    <t>Schadenersatzleistungen</t>
  </si>
  <si>
    <t>Haftpflichtschadenvergütungen an Dritte, Landschadenvergütungen, Schadenersatzleistungen an Dritte, Unfallentschädigungen an Dritte, Vergütung für beschädigte Sachen von Dritten, Vergütung für abhanden gekommene Sachen von Dritten.</t>
  </si>
  <si>
    <t>3192</t>
  </si>
  <si>
    <t>Abgeltung von Rechten</t>
  </si>
  <si>
    <t>Abgeltung von Nutzungsrechten Dritter.</t>
  </si>
  <si>
    <t>3199</t>
  </si>
  <si>
    <t>Übriger Betriebsaufwand</t>
  </si>
  <si>
    <t>Entschädigung für Freigesprochene, Unentgeltliche Rechtsbeistände, Parteikostenentschädigung; Vorsteuerkürzung MWSt (für Pauschalsatzmethode siehe Konto 3137), Betriebsaufwand, der keiner anderen Sachgruppe zugeordnet werden kann. Ratskredit.</t>
  </si>
  <si>
    <t>Abschreibungen Verwaltungsvermögen</t>
  </si>
  <si>
    <t xml:space="preserve"> Planmässige Abschreibungen, Wertberichtigungen des Verwaltungsvermögens. Zusätzliche Abschreibungen werden unter Sachgruppe 38 erfasst.</t>
  </si>
  <si>
    <t>330</t>
  </si>
  <si>
    <t>Abschreibungen und Wertberichtigungen der Sachgruppe 140 Sachanlagen VV.</t>
  </si>
  <si>
    <t>3300</t>
  </si>
  <si>
    <t>Planmässige Abschreibungen Sachanlagen</t>
  </si>
  <si>
    <t>3300.0</t>
  </si>
  <si>
    <t>Planmässige Abschreibungen Grundstücke VV</t>
  </si>
  <si>
    <t>Planmässige Abschreibungen der Sachgruppe 1400 Grundstücke VV.</t>
  </si>
  <si>
    <t>3300.1</t>
  </si>
  <si>
    <t>Planmässige Abschreibungen Strassen / Verkehrswege VV</t>
  </si>
  <si>
    <t>Planmässige Abschreibungen der Sachgruppe 1401 Strassen / Verkehrswege VV.</t>
  </si>
  <si>
    <t>3300.2</t>
  </si>
  <si>
    <t>Planmässige Abschreibungen Wasserbau VV</t>
  </si>
  <si>
    <t>Planmässige Abschreibungen der Sachgruppe 1402 Wasserbau VV.</t>
  </si>
  <si>
    <t>3300.3</t>
  </si>
  <si>
    <t>Planmässige Abschreibungen übrige Tiefbauten VV</t>
  </si>
  <si>
    <t>Planmässige Abschreibungen der Sachgruppe 1403 Übrige Tiefbauten VV.</t>
  </si>
  <si>
    <t>3300.4</t>
  </si>
  <si>
    <t>Planmässige Abschreibungen Hochbauten VV</t>
  </si>
  <si>
    <t>Planmässige Abschreibungen der Sachgruppe 1404 Hochbauten VV.</t>
  </si>
  <si>
    <t>3300.5</t>
  </si>
  <si>
    <t>Planmässige Abschreibungen Waldungen VV</t>
  </si>
  <si>
    <t>Planmässige Abschreibungen der Sachgruppe 1405 Waldungen VV.</t>
  </si>
  <si>
    <t>3300.6</t>
  </si>
  <si>
    <t>Planmässige Abschreibungen Mobilien VV</t>
  </si>
  <si>
    <t>Planmässige Abschreibungen der Sachgruppe 1406 Mobilien VV.</t>
  </si>
  <si>
    <t>3300.9</t>
  </si>
  <si>
    <t>Planmässige Abschreibungen übrige Sachanlagen VV</t>
  </si>
  <si>
    <t>Planmässige Abschreibungen der Sachgruppe 1409 Übrige Sachanlagen VV.</t>
  </si>
  <si>
    <t>3301</t>
  </si>
  <si>
    <t>Ausserplanmässige Abschreibungen Sachanlagen</t>
  </si>
  <si>
    <t xml:space="preserve">Ausserplanmässige Abschreibungen (Impairment). Es sollte die selbe Kontostruktur angewendet werden wie für Sachgruppe 3300 Planmässige Abschreibungen Sachanlagen. </t>
  </si>
  <si>
    <t>3301.0</t>
  </si>
  <si>
    <t>Ausserplanmässige Abschreibungen Grundstücke VV</t>
  </si>
  <si>
    <t>Ausserplanmässige Abschreibungen der Sachgruppe 1400 Grundstücke VV.</t>
  </si>
  <si>
    <t>3301.1</t>
  </si>
  <si>
    <t>Ausserplanmässige Abschreibungen Strassen / Verkehrswege VV</t>
  </si>
  <si>
    <t>Ausserplanmässige Abschreibungen der Sachgruppe 1401 Strassen / Verkehrswege VV.</t>
  </si>
  <si>
    <t>3301.2</t>
  </si>
  <si>
    <t>Ausserplanmässige Abschreibungen Wasserbau VV</t>
  </si>
  <si>
    <t>Ausserplanmässige Abschreibungen der Sachgruppe 1402 Wasserbau VV.</t>
  </si>
  <si>
    <t>3301.3</t>
  </si>
  <si>
    <t>Ausserplanmässige Abschreibungen übrige Tiefbauten VV</t>
  </si>
  <si>
    <t>Ausserplanmässige Abschreibungen der Sachgruppe 1403 Übrige Tiefbauten VV.</t>
  </si>
  <si>
    <t>3301.4</t>
  </si>
  <si>
    <t>Ausserplanmässige Abschreibungen Hochbauten VV</t>
  </si>
  <si>
    <t>Ausserplanmässige Abschreibungen der Sachgruppe 1404 Hochbauten VV.</t>
  </si>
  <si>
    <t>3301.5</t>
  </si>
  <si>
    <t>Ausserplanmässige Abschreibungen Waldungen VV</t>
  </si>
  <si>
    <t>Ausserplanmässige Abschreibungen der Sachgruppe 1405 Waldungen VV.</t>
  </si>
  <si>
    <t>3301.6</t>
  </si>
  <si>
    <t>Ausserplanmässige Abschreibungen Mobilien VV</t>
  </si>
  <si>
    <t>Ausserplanmässige Abschreibungen der Sachgruppe 1406 Mobilien VV.</t>
  </si>
  <si>
    <t>Ausserplanmässige Abschreibungen Anlagen im Bau VV</t>
  </si>
  <si>
    <t>Ausserplanmässige Abschreibungen der Sachgruppe 1407 Anlagen im Bau</t>
  </si>
  <si>
    <t>3301.9</t>
  </si>
  <si>
    <t>Ausserplanmässige Abschreibungen übrige Sachanlagen VV</t>
  </si>
  <si>
    <t>Ausserplanmässige Abschreibungen der Sachgruppe 1409 Übrige Sachanlagen VV.</t>
  </si>
  <si>
    <t>Abschreibungen Immaterielle Anlagen</t>
  </si>
  <si>
    <t>Abschreibungen und Wertberichtigungen der Sachgruppe 142 Immaterielle Anlagen VV.</t>
  </si>
  <si>
    <t>Planmässige Abschreibungen immaterielle Anlagen</t>
  </si>
  <si>
    <t>Planmässige Abschreibungen nach Nutzungsdauer werden je Bilanz-Sachgruppe in Detailkonten geführt. Die Detaillierung ist so zu wählen, dass die für den Anlagespiegel im Anhang benötigten Angaben entnommen werden können.</t>
  </si>
  <si>
    <t>3320.0</t>
  </si>
  <si>
    <t>Planmässige Abschreibungen auf Sachgruppe 1420 Software VV.</t>
  </si>
  <si>
    <t>3320.1</t>
  </si>
  <si>
    <t>Planmässige Abschreibungen Lizenzen, Nutzungsrechte, Markenrechte</t>
  </si>
  <si>
    <t>Planmässige Abschreibungen auf Sachgruppe 1421 Lizenzen, Nutzungsrechte, Markenrechte VV.</t>
  </si>
  <si>
    <t>3320.9</t>
  </si>
  <si>
    <t>Planmässige Abschreibungen übrige immaterielle Anlagen</t>
  </si>
  <si>
    <t>Planmässige Abschreibungen auf Sachgruppe 1429 Übrige immaterielle Anlagen VV.</t>
  </si>
  <si>
    <t>Ausserplanmässige Abschreibungen immaterielle Anlagen</t>
  </si>
  <si>
    <t>Ausserplanmässige Abschreibungen (Impairment). Es sollte die selbe Kontostruktur angewendet werden wie für Sachgruppe 3320 Planmässige Abschreibungen immaterielle Anlagen.</t>
  </si>
  <si>
    <t>3321.0</t>
  </si>
  <si>
    <t>Ausserplanmässige Abschreibungen auf Sachgruppe 1420 Software VV.</t>
  </si>
  <si>
    <t>3321.1</t>
  </si>
  <si>
    <t>Ausserplanmässige Abschreibungen Lizenzen, Nutzungsrechte, Markenrechte</t>
  </si>
  <si>
    <t>Ausserplanmässige Abschreibungen auf Sachgruppe 1421 Lizenzen, Nutzungsrechte, Markenrechte VV.</t>
  </si>
  <si>
    <t>Ausserplanmässige Abschreibungen Immaterielle Anlagen in Realisierung</t>
  </si>
  <si>
    <t>Ausserplanmässige Abschreibungen der Sachgruppe 1427 Immaterielle Anlagen in Realisierung</t>
  </si>
  <si>
    <t>3321.9</t>
  </si>
  <si>
    <t>Ausserplanmässige Abschreibungen übrige immaterielle Anlagen</t>
  </si>
  <si>
    <t>Ausserplanmässige Abschreibungen auf Sachgruppe 1429 Übrige immaterielle Anlagen VV.</t>
  </si>
  <si>
    <t>Abtragung Bilanzfehlbetrag</t>
  </si>
  <si>
    <t>Budgetierung des abzutragenden Anteils am Bilanzfehlbetrag (negatives Eigenkapital).</t>
  </si>
  <si>
    <t>3390</t>
  </si>
  <si>
    <t>Finanzaufwand</t>
  </si>
  <si>
    <t>Der Aufwand für die Verwaltung, Beschaffung und das Halten von Vermögen zu Anlagezwecken einschliesslich der flüssigen Mittel sowie der Schulden und Verbindlichkeiten.</t>
  </si>
  <si>
    <t>340</t>
  </si>
  <si>
    <t>Zinsaufwand</t>
  </si>
  <si>
    <t>Passiv- und Schuldzinsen aller Art für die Inanspruchnahme fremder Mittel.</t>
  </si>
  <si>
    <t>3400</t>
  </si>
  <si>
    <t>Verzinsung laufende Verbindlichkeiten</t>
  </si>
  <si>
    <t>Passivzinsen der Sachgruppe 200 Laufende Verbindlichkeiten.</t>
  </si>
  <si>
    <t>3401</t>
  </si>
  <si>
    <t>Verzinsung kurzfristige Finanzverbindlichkeiten</t>
  </si>
  <si>
    <t>Passivzinsen der Sachgruppe 201 Kurzfristige Finanzverbindlichkeiten.</t>
  </si>
  <si>
    <t>3406</t>
  </si>
  <si>
    <t>Verzinsung langfristige Finanzverbindlichkeiten</t>
  </si>
  <si>
    <t>Passivzinsen der Sachgruppe 206 Langfristige Finanzverbindlichkeiten.</t>
  </si>
  <si>
    <t>3409</t>
  </si>
  <si>
    <t>Übrige Passivzinsen</t>
  </si>
  <si>
    <t>Realisierte Kursverluste</t>
  </si>
  <si>
    <t>Realisierte Kursverluste auf Finanzanlagen FV</t>
  </si>
  <si>
    <t>Tatsächlich eingetretene Wertminderungen von Finanzanlagen (Sachgruppe 107 Finanzanlagen) bei Veräusserung oder Übertragung in das Verwaltungsvermögen. Je Sachgruppe der Bilanz wird ein Detailkonto geführt. Damit können die für den Anlagespiegel benötigten Angaben aus der Buchhaltung entnommen werden.</t>
  </si>
  <si>
    <t>3410.0</t>
  </si>
  <si>
    <t>Realisierte Kursverluste auf Aktien und Anteilscheinen FV</t>
  </si>
  <si>
    <t>Tatsächlich eingetretene Wertminderungen von Aktien und Anteilscheinen des Finanzvermögens (Sachgruppe 1070 Aktien und Anteilscheine) bei Veräusserung oder Übertragung in das Verwaltungsvermögen.</t>
  </si>
  <si>
    <t>3410.1</t>
  </si>
  <si>
    <t>Realisierte Kursverluste auf verzinslichen Anlagen FV</t>
  </si>
  <si>
    <t>Tatsächlich eingetretene Wertminderungen von verzinslichen Anlagen des Finanzvermögens (Sachgruppe 1071 Verzinsliche Anlagen) bei Veräusserung oder Übertragung in das Verwaltungsvermögen.</t>
  </si>
  <si>
    <t>3410.2</t>
  </si>
  <si>
    <t>Realisierte Verluste auf langfristigen Forderungen FV</t>
  </si>
  <si>
    <t>Tatsächlich eingetretene Wertminderungen von langfristigen Forderungen des Finanzvermögens (Sachgruppe 1072 Langfristige Forderungen) bei Veräusserung oder Übertragung in das Verwaltungsvermögen.</t>
  </si>
  <si>
    <t>Realisierte Kursverluste auf übrigen langfristigen Finanzanlagen</t>
  </si>
  <si>
    <t>Tatsächlich eingetretene Wertminderungen von übrigen langfristigen Finanzanlagen (Sachgruppe 1079 übrige langfristige Finanzanlagen) bei Veräusserung oder Übertragung in das Verwaltungsvermögen.</t>
  </si>
  <si>
    <t>3411</t>
  </si>
  <si>
    <t>Realisierte Verluste auf Sachanlagen FV</t>
  </si>
  <si>
    <t>Tatsächlich eingetretene Wertminderungen von Sachanlagen des Finanzvermögens (Sachgruppe 108 Sachanlagen FV) bei Veräusserung oder Übertragung in das Verwaltungsvermögen. Je Sachgruppe der Bilanz wird ein Detailkonto geführt. Damit können die für den Anlagespiegel benötigten Angaben aus der Buchhaltung entnommen werden.</t>
  </si>
  <si>
    <t>3411.0</t>
  </si>
  <si>
    <t>Realisierte Verluste auf Grundstücken FV</t>
  </si>
  <si>
    <t>Tatsächlich eingetretene Wertminderungen von Grundstücken des Finanzvermögens (Sachgruppe 1080 Grundstücke FV) bei Veräusserung oder Übertragung in das Verwaltungsvermögen.</t>
  </si>
  <si>
    <t>3411.4</t>
  </si>
  <si>
    <t>Realisierte Verluste auf Gebäuden FV</t>
  </si>
  <si>
    <t>Tatsächlich eingetretene Wertminderungen von Gebäuden des Finanzvermögens (Sachgruppe 1084 Gebäude FV) bei Veräusserung oder Übertragung in das Verwaltungsvermögen.</t>
  </si>
  <si>
    <t>3411.6</t>
  </si>
  <si>
    <t>Realisierte Verluste auf Mobilien FV</t>
  </si>
  <si>
    <t>Tatsächlich eingetretene Wertminderungen von Mobilien des Finanzvermögens (Sachgruppe 1086 Mobilien FV) bei Veräusserung oder Übertragung in das Verwaltungsvermögen.</t>
  </si>
  <si>
    <t>3411.9</t>
  </si>
  <si>
    <t>Realisierte Verluste auf übrigen Sachanlagen FV</t>
  </si>
  <si>
    <t>Tatsächlich eingetretene Wertminderungen von übrigen Sachanlagen des Finanzvermögens (Sachgruppe 1089 Übrige Sachanlagen FV) bei Veräusserung oder Übertragung in das Verwaltungsvermögen.</t>
  </si>
  <si>
    <t>3419</t>
  </si>
  <si>
    <t>Kursverluste Fremdwährungen</t>
  </si>
  <si>
    <t>Kursverluste auf Fremdwährungen im Zahlungsverkehr und Fremdwährungskonten; nicht bei Veräusserung von Finanzanlagen in Fremdwährung.</t>
  </si>
  <si>
    <t>Kapitalbeschaffungs- und Verwaltungskosten</t>
  </si>
  <si>
    <t>Kapitalbeschaffung und - verwaltung</t>
  </si>
  <si>
    <t>Kommissionen und Gebühren bei der Emission von Kassascheinen, Anleihen, Obligationen etc. sowie beim Einlösen von Coupons sowie Fälligkeit von Anleihen; Depotverwaltungsgebühren, Zeichnungsscheine, Kommissionen und Abgaben von Handelsgeschäften u.a.</t>
  </si>
  <si>
    <t>343</t>
  </si>
  <si>
    <t>Liegenschaftenaufwand Finanzvermögen</t>
  </si>
  <si>
    <t>Baulicher Unterhalt, Betriebskosten für Strom, Kehricht, Heizung etc.</t>
  </si>
  <si>
    <t>3430</t>
  </si>
  <si>
    <t>Baulicher Unterhalt Liegenschaften FV</t>
  </si>
  <si>
    <t>Nicht aktivierbarer baulicher Unterhalt der Liegenschaften des Finanzvermögens, die in Sachgruppe 1080/1084 bilanziert sind.</t>
  </si>
  <si>
    <t>3431</t>
  </si>
  <si>
    <t>Nicht baulicher Unterhalt Liegenschaften FV</t>
  </si>
  <si>
    <t>Aufwand für den nicht aktivierbaren Unterhalt der Liegenschaften und Einrichtungen des Finanzvermögens, wie Hauswartung, Reinigung, Umgebungspflege, Rasen- und Gartenpflege, Schneeräumung, Unterhalt der Heizung, Liftanlagen, Gebäudetechnik, Geräten für den Unterhalt etc.</t>
  </si>
  <si>
    <t>3439</t>
  </si>
  <si>
    <t>Übriger Liegenschaftsaufwand FV</t>
  </si>
  <si>
    <t>Gebäudeversicherungsprämien, Gebäudehaftpflichtversicherungsprämien, Wasserversorgung, Strom, Abwasser- und Klärgebühren, Kehrichtgebühren, amtliche Gebühren, etc.</t>
  </si>
  <si>
    <t>344</t>
  </si>
  <si>
    <t>Wertberichtigungen Anlagen FV</t>
  </si>
  <si>
    <t>3440</t>
  </si>
  <si>
    <t>Wertberichtigungen Finanzanlagen FV</t>
  </si>
  <si>
    <t>Wertberichtigung durch Bewertung von Finanzanlagen (Wertschriften und übrige Finanzanlagen FV) durch Bewertung nach den Bewertungsvorschriften. (Sachgruppe 107).</t>
  </si>
  <si>
    <t>3441</t>
  </si>
  <si>
    <t>Wertberichtigung Sachanlagen FV</t>
  </si>
  <si>
    <t>Wertberichtigung durch Bewertung von Sachanlagen des FV (Sachgruppe 108) durch Bewertung nach den Bewertungsvorschriften: Grundstücke, (Sachgruppe 1080), Gebäude (Sachgruppe 1084), Mobilien (Sachgruppe 1086), übrige Sachanlagen (Sachgruppe 1089).</t>
  </si>
  <si>
    <t>Wertberichtigung Anlagen im Bau FV</t>
  </si>
  <si>
    <t>Wertberichtigung durch Bewertung von Sachanlagen des FV der Sachgruppe 1087 Anlagen im Bau FV nach eingetretenen dauerhaften Wertminderungen oder Verlusten.</t>
  </si>
  <si>
    <t>349</t>
  </si>
  <si>
    <t>Verschiedener Finanzaufwand</t>
  </si>
  <si>
    <t>3499</t>
  </si>
  <si>
    <t>Übriger Finanzaufwand</t>
  </si>
  <si>
    <t>Einlagen in Fonds und Spezialfinanzierungen</t>
  </si>
  <si>
    <t>Einlagen in Fonds und Spezialfinanzierungen im Fremdkapital</t>
  </si>
  <si>
    <t>3500</t>
  </si>
  <si>
    <t>Einlagen in Spezialfinanzierungen FK</t>
  </si>
  <si>
    <t>Einlagen in die Sachgruppe 2090 Verbindlichkeiten gegenüber Spezialfinanzierungen im FK. Als Einlage wird der Ertragsüberschuss der Rechnungsperiode gebucht.</t>
  </si>
  <si>
    <t>3501</t>
  </si>
  <si>
    <t>Einlagen in Fonds des FK</t>
  </si>
  <si>
    <t>Einlagen in die Sachgruppe 2091 Verbindlichkeiten gegenüber Fonds im FK. Als Einlage wird der Ertragsüberschuss der Rechnungsperiode gebucht.</t>
  </si>
  <si>
    <t>Einlagen in Legate und Stiftungen</t>
  </si>
  <si>
    <t>Einlagen in die Sachgruppe 2092 Verbindlichkeiten gegenüber Legaten und Stiftungen im FK. Als Einlage wird der Ertragsüberschuss der Rechnungsperiode gebucht.</t>
  </si>
  <si>
    <t>351</t>
  </si>
  <si>
    <t>Einlagen in Fonds und Spezialfinanzierungen im Eigenkapital</t>
  </si>
  <si>
    <t>Aus Transparenzgründen sollte der Abschluss von Spezialfinanzierungen und Fonds im Eigenkapital über die Konten 9010 und 9011 erfolgen.</t>
  </si>
  <si>
    <t>3510</t>
  </si>
  <si>
    <t>Einlagen in Spezialfinanzierungen EK</t>
  </si>
  <si>
    <t>Einlage Werterhalt Wasserversorgung und Abwasserentsorgung (Sachgruppe 29301 und 29302).</t>
  </si>
  <si>
    <t>Einlage Anschlussgebühren Wasserversorgung und Abwasserentsorgung (Sachgruppe 29301 und 29302).</t>
  </si>
  <si>
    <t>36</t>
  </si>
  <si>
    <t>Transferaufwand</t>
  </si>
  <si>
    <t>360</t>
  </si>
  <si>
    <t>Ertragsanteile an Dritte</t>
  </si>
  <si>
    <t>Gesetzliche Anteile anderer Gemeinwesen am Ertrag bestimmter Abgaben.</t>
  </si>
  <si>
    <t>3600</t>
  </si>
  <si>
    <t>Ertragsanteile an Bund</t>
  </si>
  <si>
    <t>Die einzelnen an den Bund abzuliefernden Ertragsanteile werden durch Detailkonto getrennt.
Die Erträge werden nach dem Bruttoprinzip gebucht.</t>
  </si>
  <si>
    <t>3601</t>
  </si>
  <si>
    <t>Ertragsanteile an Kantone und Konkordate</t>
  </si>
  <si>
    <t>Die einzelnen Ertragsanteile des Kantons (z.B. Anteil der Kantons an den Passgebühren) sind durch Detailkonto zu trennen.
Erträge werden nach dem Bruttoprinzip gebucht.</t>
  </si>
  <si>
    <t>3602</t>
  </si>
  <si>
    <t>Ertragsanteile an Gemeinden und Gemeindeverbände</t>
  </si>
  <si>
    <t>Für die Finanzstatistik  durch Detailkonto zu trennen.</t>
  </si>
  <si>
    <t>3603</t>
  </si>
  <si>
    <t>Ertragsanteile an öffentliche Sozialversicherungen</t>
  </si>
  <si>
    <t>Die einzelnen Ertragsanteile der Sozialversicherungen sind durch Detailkonto zu trennen.
Erträge werden nach dem Bruttoprinzip gebucht.</t>
  </si>
  <si>
    <t>3604</t>
  </si>
  <si>
    <t>Ertragsanteile an öffentliche Unternehmungen</t>
  </si>
  <si>
    <t>Die einzelnen Ertragsanteile der öffentlichen Unternehmungen sind durch Detailkonto zu trennen.
Erträge werden nach dem Bruttoprinzip gebucht.</t>
  </si>
  <si>
    <t>361</t>
  </si>
  <si>
    <t>Entschädigungen an Gemeinwesen</t>
  </si>
  <si>
    <t xml:space="preserve">Entschädigung an ein Gemeinwesen, das für ein anderes ganz oder teilweise eine Aufgabe erfüllt, die einem öffentlichen Zweck dient und nach der gegebenen Aufgabenteilung Sache des eigenen Gemeinwesens ist. Die Entschädigung wird in der Regel mit Bezug zu den Kosten festgesetzt. </t>
  </si>
  <si>
    <t>3610</t>
  </si>
  <si>
    <t>Entschädigungen an Bund</t>
  </si>
  <si>
    <t>Entschädigungen an den Bund für Aufgaben im Zuständigkeitsbereich der Gemeinde.</t>
  </si>
  <si>
    <t>3611</t>
  </si>
  <si>
    <t>Entschädigungen an Kantone und Konkordate</t>
  </si>
  <si>
    <t>Entschädigungen an Kantone für Aufgaben im Zuständigkeitsbereich des Bundes oder der Gemeinde. Inkasso Gemeindesteuern durch Kanton. Lastenverteilung Sozialhilfe und Bildung.</t>
  </si>
  <si>
    <t>3612</t>
  </si>
  <si>
    <t>Entschädigungen an Gemeinden und Gemeindeverbände</t>
  </si>
  <si>
    <t>3613</t>
  </si>
  <si>
    <t>Entschädigungen an öffentliche Sozialversicherungen</t>
  </si>
  <si>
    <t>Entschädigungen an öffentliche Sozialversicherungen für Aufgaben im Zuständigkeitsbereich der öffentlichen Gemeinwesen.</t>
  </si>
  <si>
    <t>3614</t>
  </si>
  <si>
    <t>Entschädigungen an öffentliche Unternehmungen</t>
  </si>
  <si>
    <t>Entschädigungen an öffentliche Unternehmungen für Aufgaben im Zuständigkeitsbereich der öffentlichen Gemeinwesen.</t>
  </si>
  <si>
    <t>362</t>
  </si>
  <si>
    <t>3621</t>
  </si>
  <si>
    <t>Finanz- und Lastenausgleich an Kanton</t>
  </si>
  <si>
    <t>Finanz- und Lastenausgleichsbeiträge der Gemeinden an den Kanton. Vertikaler Finanzausgleich.</t>
  </si>
  <si>
    <t>3621.5</t>
  </si>
  <si>
    <t>Finanzausgleichsbeiträge an Kanton</t>
  </si>
  <si>
    <t>Innerkantonaler Finanzausgleich von Gemeinde an Kanton; Steuerkraftausgleichsbeiträge. Fonds für Sonderfälle, Sonderfallregelung.</t>
  </si>
  <si>
    <t>3621.6</t>
  </si>
  <si>
    <t>Lastenausgleichsbeiträge an Kanton</t>
  </si>
  <si>
    <t>Innerkantonaler Lastenausgleich von Gemeinde an Kanton, neue Aufgabenteilung.</t>
  </si>
  <si>
    <t>3622</t>
  </si>
  <si>
    <t>Finanz- und Lastenausgleich an Gemeinden und Gemeindeverbände</t>
  </si>
  <si>
    <t>Horizontaler Finanzausgleich</t>
  </si>
  <si>
    <t>Disparitätenabbau Gemeinden</t>
  </si>
  <si>
    <t>363</t>
  </si>
  <si>
    <t>Beiträge an Gemeinwesen und Dritte</t>
  </si>
  <si>
    <t>Bedingt rückzahlbare Darlehen Typ à fonds perdus sind als Transferaufwand zu verbuchen.</t>
  </si>
  <si>
    <t>3630</t>
  </si>
  <si>
    <t>Beiträge an den Bund</t>
  </si>
  <si>
    <t>Laufende Betriebsbeiträge an den Bund, wie z.B. Beiträge landwirtschaftliche Familienzulagen; Rückerstattung von Ergänzungsleistungen aus Vorjahren.</t>
  </si>
  <si>
    <t>3631</t>
  </si>
  <si>
    <t>Beiträge an Kantone und Konkordate</t>
  </si>
  <si>
    <t>Laufende Betriebsbeiträge an Kanton und Konkordate. Lastenverteilung EL und Familienzulagen Nichterwerbstätige. Lastenverteilung Öffentlicher Verkehr (ÖV).</t>
  </si>
  <si>
    <t>3632</t>
  </si>
  <si>
    <t>Beiträge an Gemeinden und Gemeindeverbände</t>
  </si>
  <si>
    <t>Laufende Betriebsbeiträge an Gemeinden und Gemeindeverbände.</t>
  </si>
  <si>
    <t>3634</t>
  </si>
  <si>
    <t>Beiträge an öffentliche Unternehmungen</t>
  </si>
  <si>
    <t>Laufende Betriebsbeiträge an öffentliche Unternehmungen.</t>
  </si>
  <si>
    <t>3635</t>
  </si>
  <si>
    <t>Beiträge an private Unternehmungen</t>
  </si>
  <si>
    <t>Laufende Betriebsbeiträge an private Unternehmungen.</t>
  </si>
  <si>
    <t>3636</t>
  </si>
  <si>
    <t>Beiträge an private Organisationen ohne Erwerbszweck</t>
  </si>
  <si>
    <t>Laufende Betriebsbeiträge an private Organisationen ohne Erwerbszweck wie z.B. kirchliche Organisationen, Hilfswerke, Pflege-, Jugend- und Erziehungsheime; politische Parteien.</t>
  </si>
  <si>
    <t>3637</t>
  </si>
  <si>
    <t>Beiträge an private Haushalte</t>
  </si>
  <si>
    <t>Laufende Beiträge an private Haushalte wie z.B. Sozialhilfe, Krankenkassenprämienverbilligungen u.a.
Stipendien in separatem Detailkonto führen wegen Finanzstatistik.</t>
  </si>
  <si>
    <t>3638</t>
  </si>
  <si>
    <t>Beiträge an das Ausland</t>
  </si>
  <si>
    <t>Laufende Betriebsbeiträge an Empfänger im Ausland oder für die Verwendung im Ausland wie z.B. Beiträge an schweizerische Hilfswerke im Ausland.</t>
  </si>
  <si>
    <t>364</t>
  </si>
  <si>
    <t>Wertberichtigungen Darlehen VV</t>
  </si>
  <si>
    <t>3640</t>
  </si>
  <si>
    <t>Für Wertberichtigungen sind Detailkonten gemäss der Struktur der Sachgruppe 144 Darlehen zu führen.</t>
  </si>
  <si>
    <t>3640.1</t>
  </si>
  <si>
    <t>Wertberichtigungen Darlehen VV an Kanton und Konkordate</t>
  </si>
  <si>
    <t>Wertberichtigungen der Sachgruppe 1441 Darlehen VV an Kanton und Konkordate.</t>
  </si>
  <si>
    <t>3640.2</t>
  </si>
  <si>
    <t>Wertberichtigungen Darlehen VV an Gemeinden und Gemeindeverbände</t>
  </si>
  <si>
    <t>Wertberichtigungen der Sachgruppe 1442 Darlehen VV an Gemeinde und Gemeindeverbände.</t>
  </si>
  <si>
    <t>3640.3</t>
  </si>
  <si>
    <t>Wertberichtigungen Darlehen VV an öffentliche Sozialversicherungen</t>
  </si>
  <si>
    <t>Wertberichtigungen der Sachgruppe 1443 Darlehen VV an öffentliche Sozialversicherungen.</t>
  </si>
  <si>
    <t>3640.4</t>
  </si>
  <si>
    <t>Wertberichtigungen Darlehen VV an öffentliche Unternehmungen</t>
  </si>
  <si>
    <t>Wertberichtigungen der Sachgruppe 1444 Darlehen VV an öffentliche Unternehmungen.</t>
  </si>
  <si>
    <t>3640.5</t>
  </si>
  <si>
    <t>Wertberichtigungen Darlehen VV an private Unternehmungen</t>
  </si>
  <si>
    <t>Wertberichtigungen der Sachgruppe 1445 Darlehen VV an private Unternehmungen.</t>
  </si>
  <si>
    <t>3640.6</t>
  </si>
  <si>
    <t>Wertberichtigungen Darlehen VV an private Organisationen ohne Erwerbszweck</t>
  </si>
  <si>
    <t>Wertberichtigungen der Sachgruppe 1446 Darlehen VV an private Organisationen ohne Erwerbszweck.</t>
  </si>
  <si>
    <t>3640.7</t>
  </si>
  <si>
    <t>Wertberichtigungen Darlehen VV an private Haushalte</t>
  </si>
  <si>
    <t>Wertberichtigungen der Sachgruppe 1447 Darlehen VV an private Haushalte.</t>
  </si>
  <si>
    <t>3640.8</t>
  </si>
  <si>
    <t>Wertberichtigungen Darlehen VV an das Ausland</t>
  </si>
  <si>
    <t>Wertberichtigungen der Sachgruppe 1448 Darlehen VV an das Ausland.</t>
  </si>
  <si>
    <t>365</t>
  </si>
  <si>
    <t>Wertberichtigungen Beteiligungen VV</t>
  </si>
  <si>
    <t>3650</t>
  </si>
  <si>
    <t xml:space="preserve">Für Wertberichtigungen sind Detailkonten gemäss der Struktur der Sachgruppe 145 Beteiligungen, Grundkapitalien zu führen. </t>
  </si>
  <si>
    <t>3650.2</t>
  </si>
  <si>
    <t>Wertberichtigungen Beteiligungen VV an Gemeinden und Gemeindeverbänden</t>
  </si>
  <si>
    <t>Wertberichtigungen der Sachgruppe 1452 Beteiligungen VV an Gemeinde und Gemeindeverbände.</t>
  </si>
  <si>
    <t>3650.4</t>
  </si>
  <si>
    <t>Wertberichtigungen Beteiligungen VV an öffentlichen Unternehmungen</t>
  </si>
  <si>
    <t>Wertberichtigungen der Sachgruppe 1454 Beteiligungen VV an öffentliche Unternehmungen.</t>
  </si>
  <si>
    <t>3650.5</t>
  </si>
  <si>
    <t>Wertberichtigungen Beteiligungen VV an privaten Unternehmungen</t>
  </si>
  <si>
    <t>Wertberichtigungen der Sachgruppe 1455 Beteiligungen VV an private Unternehmungen.</t>
  </si>
  <si>
    <t>3650.6</t>
  </si>
  <si>
    <t>Wertberichtigungen Beteiligungen VV an privaten Organisationen ohne Erwerbszweck</t>
  </si>
  <si>
    <t>Wertberichtigungen der Sachgruppe 1456 Beteiligungen VV an private Organisationen ohne Erwerbszweck.</t>
  </si>
  <si>
    <t>3650.8</t>
  </si>
  <si>
    <t>Wertberichtigungen Beteiligungen VV im Ausland</t>
  </si>
  <si>
    <t>Wertberichtigungen der Sachgruppe 1458 Beteiligungen VV an das Ausland.</t>
  </si>
  <si>
    <t>366</t>
  </si>
  <si>
    <t>Abschreibungen Investitionsbeiträge</t>
  </si>
  <si>
    <t>3660</t>
  </si>
  <si>
    <t>Planmässige Abschreibung Investitionsbeiträge</t>
  </si>
  <si>
    <t>Planmässige Abschreibungen nach Nutzungsdauer werden je nach Bilanz-Sachgruppe in Detailkonten geführt. Die Detaillierung ist gemäss der Struktur der Sachgruppe 146 Investitionsbeiträge zu führen.</t>
  </si>
  <si>
    <t>3660.0</t>
  </si>
  <si>
    <t>Planmässige Abschreibungen Investitionsbeiträge an Bund</t>
  </si>
  <si>
    <t>Planmässige Abschreibungen der Sachgruppe 1460 Investitionsbeiträge an Bund.</t>
  </si>
  <si>
    <t>3660.1</t>
  </si>
  <si>
    <t>Planmässige Abschreibungen Investitionsbeiträge an Kanton und Konkordate</t>
  </si>
  <si>
    <t>Planmässige Abschreibungen der Sachgruppe 1461 Investitionsbeiträge an Kanton und Konkordate.</t>
  </si>
  <si>
    <t>3660.2</t>
  </si>
  <si>
    <t>Planmässige Abschreibungen Investitionsbeiträge an Gemeinden und Gemeindeverbände</t>
  </si>
  <si>
    <t>Planmässige Abschreibungen der Sachgruppe 1462 Investitionsbeiträge an Gemeinde und Gemeindeverbände.</t>
  </si>
  <si>
    <t>3660.3</t>
  </si>
  <si>
    <t>Planmässige Abschreibungen Investitionsbeiträge an öffentliche Sozialversicherungen</t>
  </si>
  <si>
    <t>Planmässige Abschreibungen der Sachgruppe 1463 Investitionsbeiträge an öffentliche Sozialversicherungen.</t>
  </si>
  <si>
    <t>3660.4</t>
  </si>
  <si>
    <t>Planmässige Abschreibungen Investitionsbeiträge an öffentliche Unternehmungen</t>
  </si>
  <si>
    <t>Planmässige Abschreibungen der Sachgruppe 1464 Investitionsbeiträge an öffentliche Unternehmungen.</t>
  </si>
  <si>
    <t>3660.5</t>
  </si>
  <si>
    <t>Planmässige Abschreibungen Investitionsbeiträge an private Unternehmungen</t>
  </si>
  <si>
    <t>Planmässige Abschreibungen der Sachgruppe 1465 Investitionsbeiträge an private Unternehmungen.</t>
  </si>
  <si>
    <t>3660.6</t>
  </si>
  <si>
    <t>Planmässige Abschreibungen Investitionsbeiträge an private Organisationen ohne Erwerbszweck</t>
  </si>
  <si>
    <t>Planmässige Abschreibungen der Sachgruppe 1466 Investitionsbeiträge an private Organisationen ohne Erwerbszweck.</t>
  </si>
  <si>
    <t>3660.7</t>
  </si>
  <si>
    <t>Planmässige Abschreibungen Investitionsbeiträge an private Haushalte</t>
  </si>
  <si>
    <t>Planmässige Abschreibungen der Sachgruppe 1467 Investitionsbeiträge an private Haushalte.</t>
  </si>
  <si>
    <t>3660.8</t>
  </si>
  <si>
    <t>Planmässige Abschreibungen Investitionsbeiträge an das Ausland</t>
  </si>
  <si>
    <t>Planmässige Abschreibungen der Sachgruppe 1468 Investitionsbeiträge an das Ausland.</t>
  </si>
  <si>
    <t>Ausserplanmässige Abschreibung Investitionsbeiträge</t>
  </si>
  <si>
    <t>Ausserplanmässige Abschreibungen werden je Bilanz-Sachgruppe in Detailkonten geführt. Die Detaillierung ist gemäss der Struktur der Sachgruppe 146 Investitionsbeiträge zu führen.</t>
  </si>
  <si>
    <t>3661.0</t>
  </si>
  <si>
    <t>Ausserplanmässige Abschreibungen Investitionsbeiträge an Bund</t>
  </si>
  <si>
    <t>Ausserplanmässige Abschreibungen der Sachgruppe 1460 Investitionsbeiträge an Bund.</t>
  </si>
  <si>
    <t>3661.1</t>
  </si>
  <si>
    <t>Ausserplanmässige Abschreibungen Investitionsbeiträge an Kanton und Konkordate</t>
  </si>
  <si>
    <t>Ausserplanmässige Abschreibungen der Sachgruppe 1461 Investitionsbeiträge an Kanton und Konkordate.</t>
  </si>
  <si>
    <t>3661.2</t>
  </si>
  <si>
    <t>Ausserplanmässige Abschreibungen Investitionsbeiträge an Gemeinden und Gemeindeverbände</t>
  </si>
  <si>
    <t>Ausserplanmässige Abschreibungen der Sachgruppe 1462 Investitionsbeiträge an Gemeinde und Gemeindeverbände.</t>
  </si>
  <si>
    <t>3661.3</t>
  </si>
  <si>
    <t>Ausserplanmässige Abschreibungen Investitionsbeiträge an öffentliche Sozialversicherungen</t>
  </si>
  <si>
    <t>Ausserplanmässige Abschreibungen der Sachgruppe 1463 Investitionsbeiträge an öffentliche Sozialversicherungen.</t>
  </si>
  <si>
    <t>3661.4</t>
  </si>
  <si>
    <t>Ausserplanmässige Abschreibungen Investitionsbeiträge an öffentliche Unternehmungen</t>
  </si>
  <si>
    <t>Ausserplanmässige Abschreibungen der Sachgruppe 1464 Investitionsbeiträge an öffentliche Unternehmungen.</t>
  </si>
  <si>
    <t>3661.5</t>
  </si>
  <si>
    <t>Ausserplanmässige Abschreibungen Investitionsbeiträge an private Unternehmungen</t>
  </si>
  <si>
    <t>Ausserplanmässige Abschreibungen der Sachgruppe 1465 Investitionsbeiträge an private Unternehmungen.</t>
  </si>
  <si>
    <t>3661.6</t>
  </si>
  <si>
    <t>Ausserplanmässige Abschreibungen Investitionsbeiträge an private Organisationen ohne Erwerbszweck</t>
  </si>
  <si>
    <t>Ausserplanmässige Abschreibungen der Sachgruppe 1466 Investitionsbeiträge an private Organisationen ohne Erwerbszweck.</t>
  </si>
  <si>
    <t>3661.7</t>
  </si>
  <si>
    <t>Ausserplanmässige Abschreibungen Investitionsbeiträge an private Haushalte</t>
  </si>
  <si>
    <t>Ausserplanmässige Abschreibungen der Sachgruppe 1467 Investitionsbeiträge an private Haushalte.</t>
  </si>
  <si>
    <t>3661.8</t>
  </si>
  <si>
    <t>Ausserplanmässige Abschreibungen Investitionsbeiträge an das Ausland</t>
  </si>
  <si>
    <t>Ausserplanmässige Abschreibungen der Sachgruppe 1468 Investitionsbeiträge an das Ausland.</t>
  </si>
  <si>
    <t>369</t>
  </si>
  <si>
    <t>Verschiedener Transferaufwand</t>
  </si>
  <si>
    <t>übriger Transferaufwand</t>
  </si>
  <si>
    <t>Nicht anders zugeordneter Transferaufwand.</t>
  </si>
  <si>
    <t>Rückverteilungen von Abgaben und Steuern; z.B. CO2-Abgabe.
Die einzelnen Rückverteilungen sind durch Detailkonto zu trennen.</t>
  </si>
  <si>
    <t>37</t>
  </si>
  <si>
    <t>Durchlaufende Beiträge</t>
  </si>
  <si>
    <t>Durchlaufende Beiträge gibt das Gemeinwesen an Dritte weiter. Das Gemeinwesen hat diese Mittel von einem anderen Gemeinwesen erhalten.
Die Zugänge werden in Sachgruppe 47 und die Auszahlungen in Sachgruppe 37 erfasst.
Die Sachgruppen 37 und 47 müssen am Ende der Rechnungsperiode übereinstimmen, dazu sind Rechnungsabgrenzungen vorzunehmen.</t>
  </si>
  <si>
    <t>370</t>
  </si>
  <si>
    <t>3700</t>
  </si>
  <si>
    <t>Bund</t>
  </si>
  <si>
    <t>Durchlaufende Beiträge von anderen Gemeinwesen oder Dritten, welche an den Bund weitergeleitet werden.</t>
  </si>
  <si>
    <t>3701</t>
  </si>
  <si>
    <t>Kantone und Konkordate</t>
  </si>
  <si>
    <t>Durchlaufende Beiträge von anderen Gemeinwesen oder Dritten, welche an Kanton oder Konkordate weitergeleitet werden.</t>
  </si>
  <si>
    <t>3702</t>
  </si>
  <si>
    <t>Gemeinden und Gemeindeverbände</t>
  </si>
  <si>
    <t>Durchlaufende Beiträge von anderen Gemeinwesen oder Dritten, welche an Gemeinden oder Gemeindeverbände weitergeleitet werden.</t>
  </si>
  <si>
    <t>3703</t>
  </si>
  <si>
    <t>Öffentliche Sozialversicherungen</t>
  </si>
  <si>
    <t>Durchlaufende Beiträge von anderen Gemeinwesen oder Dritten, welche an öffentliche Sozialversicherungen weitergeleitet werden.</t>
  </si>
  <si>
    <t>3704</t>
  </si>
  <si>
    <t>Öffentliche Unternehmungen</t>
  </si>
  <si>
    <t>Durchlaufende Beiträge von anderen Gemeinwesen oder Dritten, welche an öffentliche Unternehmungen weitergeleitet werden.</t>
  </si>
  <si>
    <t>3705</t>
  </si>
  <si>
    <t>Private Unternehmungen</t>
  </si>
  <si>
    <t>Durchlaufende Beiträge von anderen Gemeinwesen oder Dritten, welche an private Unternehmungen weitergeleitet werden.</t>
  </si>
  <si>
    <t>3706</t>
  </si>
  <si>
    <t>Private Organisationen ohne Erwerbszweck</t>
  </si>
  <si>
    <t>Durchlaufende Beiträge von anderen Gemeinwesen oder Dritten, welche an private Organisationen ohne Erwerbszweck weitergeleitet werden.</t>
  </si>
  <si>
    <t>3707</t>
  </si>
  <si>
    <t>Private Haushalte</t>
  </si>
  <si>
    <t>Durchlaufende Beiträge von anderen Gemeinwesen oder Dritten, welche an private Haushalte weitergeleitet werden.</t>
  </si>
  <si>
    <t>3708</t>
  </si>
  <si>
    <t>Ausland</t>
  </si>
  <si>
    <t>Durchlaufende Beiträge von anderen Gemeinwesen oder Dritten, welche an Empfänger im Ausland weitergeleitet werden.</t>
  </si>
  <si>
    <t>38</t>
  </si>
  <si>
    <t>Ausserordentlicher Aufwand</t>
  </si>
  <si>
    <t>Aufwand und Ertrag gelten als ausserordentlich, wenn mit ihnen in keiner Art und Weise gerechnet werden konnte und sie sich der Einflussnahme und Kontrolle entziehen oder sie nicht zum operativen Bereich gehören. Als ausserordentlicher Aufwand resp. ausserordentlicher Ertrag gelten auch zusätzliche Abschreibungen, die Abtragung des Bilanzfehlbetrages sowie Einlagen in und Entnahmen aus dem Eigenkapital.</t>
  </si>
  <si>
    <t>383</t>
  </si>
  <si>
    <t>Zusätzliche Abschreibungen auf Sachanlagen und immateriellen Anlagen des Verwaltungsvermögens sowie nicht zugeteilte zusätzliche Abschreibungen.</t>
  </si>
  <si>
    <t>3839</t>
  </si>
  <si>
    <t>Zusätzliche Abschreibungen VV, nicht zugeteilt</t>
  </si>
  <si>
    <t>Gegenkonto zu Sachgruppe 1489. Zusätzliche Abschreibungen, die nicht einer Sachgruppe zugeteilt werden.</t>
  </si>
  <si>
    <t>384</t>
  </si>
  <si>
    <t>Ausserordentlicher Finanzaufwand</t>
  </si>
  <si>
    <t>3841</t>
  </si>
  <si>
    <t>Ausserordentlicher Finanzaufwand, a.o. Wertberichtigungen</t>
  </si>
  <si>
    <t>Einlagen in die Schwankungsreserve (Buchmässiger ausserordentlicher Finanzaufwand).</t>
  </si>
  <si>
    <t>389</t>
  </si>
  <si>
    <t>Einlagen in das Eigenkapital</t>
  </si>
  <si>
    <t>Erfolgswirksam gebuchte Einlagen in das Eigenkapital.</t>
  </si>
  <si>
    <t>3892</t>
  </si>
  <si>
    <t>Einlagen in Rücklagen der Globalbudgetbereiche</t>
  </si>
  <si>
    <t>Erfolgswirksam gebuchte Einlagen in die Rücklagen von Globalbudgetbereichen.</t>
  </si>
  <si>
    <t>3893</t>
  </si>
  <si>
    <t>Einlagen in Vorfinanzierungen des EK</t>
  </si>
  <si>
    <t>Vorausdeckung zukünftiger Investitionsvorhaben. Einlagen in die Sachgruppe 2930 Vorfinanzierungen.</t>
  </si>
  <si>
    <t>Einlagen in finanzpolitische Reserven</t>
  </si>
  <si>
    <t>Einlage zusätzliche Abschreibungen nach Art. 84 und 85 GV</t>
  </si>
  <si>
    <t>3896</t>
  </si>
  <si>
    <t>Einlagen in Neubewertungsreserven</t>
  </si>
  <si>
    <t>Einlagen übriges Eigenkapital</t>
  </si>
  <si>
    <t>Die jährliche Tranche der Abtragung des Bilanzfehlbetrages muss budgetiert werden, damit dieser Aufwand in den Saldo der Erfolgsrechnung eingerechnet wird. Nur auf diese Weise kann der mittelfristige Ausgleich der Erfolgsrechnung im Budget geplant werden. (In der Buchführung bzw. zum Rechnungsabschluss wird dieser Anteil nicht gebucht, weil der gesamte Saldo der Erfolgsrechnung auf das Bilanzkonto 2990 oder 2999 mit der Abschlussbuchung übertragen und damit vollumfänglich mit dem Bilanzfehlbetrag verrechnet wird).</t>
  </si>
  <si>
    <t>39</t>
  </si>
  <si>
    <t>Interne Verrechnungen</t>
  </si>
  <si>
    <t>Interne Verrechnungen können zwischen Dienststellen des eigenen Gemeinwesens oder mit zu konsolidierenden Einheiten vorgenommen werden.
Am Ende der Rechnungsperiode müssen die Sachgruppen 39 und 49 übereinstimmen.
Aufwand und Ertrag dürfen nicht unterschiedlich abgegrenzt werden.</t>
  </si>
  <si>
    <t>390</t>
  </si>
  <si>
    <t>Material- und Warenbezüge</t>
  </si>
  <si>
    <t>3900</t>
  </si>
  <si>
    <t>Interne Verrechnung von Material- und Warenbezügen</t>
  </si>
  <si>
    <t>Vergütung für Bezüge von Waren, Geräten, Maschinen, Mobilien, Büroartikel aller Art.</t>
  </si>
  <si>
    <t>391</t>
  </si>
  <si>
    <t>Dienstleistungen</t>
  </si>
  <si>
    <t>3910</t>
  </si>
  <si>
    <t>Interne Verrechnung von Dienstleistungen</t>
  </si>
  <si>
    <t>Vergütungen für intern bezogene Dienstleistungen.</t>
  </si>
  <si>
    <t>392</t>
  </si>
  <si>
    <t>Pacht, Mieten, Benützungskosten</t>
  </si>
  <si>
    <t>3920</t>
  </si>
  <si>
    <t>Interne Verrechnung von Pacht, Mieten, Benützungskosten</t>
  </si>
  <si>
    <t>Vergütung für die Miete von Liegenschaften, Räumen, Parkplätzen sowie Sachanlagen, Geräten, Mobilien, Fahrzeugen etc.</t>
  </si>
  <si>
    <t>393</t>
  </si>
  <si>
    <t>Betriebs- und Verwaltungskosten</t>
  </si>
  <si>
    <t>3930</t>
  </si>
  <si>
    <t>Interne Verrechnung von Betriebs- und Verwaltungskosten</t>
  </si>
  <si>
    <t>Vergütung für Betriebs- und Verwaltungskosten von gemeinsam oder in Untermiete genutzte Liegenschaften, Einrichtungen und Mobilien. Overhead- Money für die pauschale Abgeltung von Leistungen.</t>
  </si>
  <si>
    <t>394</t>
  </si>
  <si>
    <t>Kalk. Zinsen und Finanzaufwand</t>
  </si>
  <si>
    <t>3940</t>
  </si>
  <si>
    <t>Interne Verrechnung von kalk. Zinsen und Finanzaufwand</t>
  </si>
  <si>
    <t>Vergütungen für kalkulatorische Zinsen auf dem Verwaltungs- und Finanzvermögen.</t>
  </si>
  <si>
    <t>395</t>
  </si>
  <si>
    <t>Planmässige und ausserplanmässige Abschreibungen</t>
  </si>
  <si>
    <t>3950</t>
  </si>
  <si>
    <t>Interne Verrechnung von planmässigen und ausserplanmässigen Abschreibungen</t>
  </si>
  <si>
    <t>Planmässige und ausserplanmässige Abschreibungen auf dem Verwaltungsvermögen, sofern diese nicht direkt den Dienststellen belastet werden.</t>
  </si>
  <si>
    <t>398</t>
  </si>
  <si>
    <t>Übertragungen</t>
  </si>
  <si>
    <t>3980</t>
  </si>
  <si>
    <t>Interne Übertragungen</t>
  </si>
  <si>
    <t>Buchmässige Vorgänge zwischen Amtsstellen, ohne dass eine Leistung (Warenbezug oder Dienstleistung, Benützung etc.) besteht, z.B. Übertragung eines Betrages vom Amt in die Erfolgsrechnung einer Spezialfinanzierung oder eines Fonds oder umgekehrt.</t>
  </si>
  <si>
    <t>399</t>
  </si>
  <si>
    <t>Übrige interne Verrechnungen</t>
  </si>
  <si>
    <t>3990</t>
  </si>
  <si>
    <t>Nicht anders zugeordnete Vergütungen an andere Dienststellen oder konsolidierte Einheiten.</t>
  </si>
  <si>
    <t>4</t>
  </si>
  <si>
    <t>Ertrag</t>
  </si>
  <si>
    <t>40</t>
  </si>
  <si>
    <t>Fiskalertrag</t>
  </si>
  <si>
    <t>400</t>
  </si>
  <si>
    <t>Direkte Steuern natürliche Personen</t>
  </si>
  <si>
    <t>4000</t>
  </si>
  <si>
    <t>Einkommenssteuern natürliche Personen</t>
  </si>
  <si>
    <t>Direkte Staats- oder Gemeindesteuern auf dem Einkommen natürlicher Personen. Liquidationsgewinnsteuern von Personengesellschaften oder Einzelfirmen (gem. Art. 8 Steuerharmonisierungsgesetz). Steuerausscheidungen und pauschale Steueranrechnung als Detailkonto führen (siehe Anleitung Steuerkontierung).</t>
  </si>
  <si>
    <t>4000.0</t>
  </si>
  <si>
    <t>Einkommenssteuern</t>
  </si>
  <si>
    <t>4000.2</t>
  </si>
  <si>
    <t>4000.4</t>
  </si>
  <si>
    <t>Aktive Steuerausscheidungen Einkommen</t>
  </si>
  <si>
    <t>Aktive Steuerausscheidungen Einkommensteuern (Steuerteilungen natürliche Personen)</t>
  </si>
  <si>
    <t>4000.5</t>
  </si>
  <si>
    <t>Passive Steuerausscheidungen Einkommen</t>
  </si>
  <si>
    <t>Ertragsminderungskonto. (Steuerteilungen natürliche Personen).</t>
  </si>
  <si>
    <t>4000.6</t>
  </si>
  <si>
    <t>Pauschale Steueranrechnung</t>
  </si>
  <si>
    <t>Ertragsminderungskonto. Pauschale Steueranrechnungen natürliche Personen</t>
  </si>
  <si>
    <t xml:space="preserve">Rückstellungen Steuerteilungen </t>
  </si>
  <si>
    <t>Rückstellungen für Steuerteilungen Natürliche Personen.</t>
  </si>
  <si>
    <t>Lotteriegewinnsteuer</t>
  </si>
  <si>
    <t>4001</t>
  </si>
  <si>
    <t>Vermögenssteuern natürliche Personen</t>
  </si>
  <si>
    <t>Direkte Staats- oder Gemeindesteuern auf dem Vermögen natürlicher Personen.</t>
  </si>
  <si>
    <t>4001.0</t>
  </si>
  <si>
    <t>Vermögenssteuern</t>
  </si>
  <si>
    <t>4001.2</t>
  </si>
  <si>
    <t>Nachsteuern und Bussen Vermögenssteuern</t>
  </si>
  <si>
    <t>4001.4</t>
  </si>
  <si>
    <t>Aktive Steuerausscheidungen Vermögen</t>
  </si>
  <si>
    <t>Aktive Steuerausscheidungen Vermögen (Steuerteilungen natürliche Personen)</t>
  </si>
  <si>
    <t>4001.5</t>
  </si>
  <si>
    <t>Passive Steuerausscheidungen Vermögen</t>
  </si>
  <si>
    <t>4002</t>
  </si>
  <si>
    <t>Quellensteuern natürliche Personen</t>
  </si>
  <si>
    <t>Direkte Staats- oder Gemeindesteuern auf dem Einkommen von natürlichen Personen mit Wohnsitz im Ausland (gem. Art. 35 Steuerharmonisierungsgesetz).</t>
  </si>
  <si>
    <t xml:space="preserve">Quellensteuern   </t>
  </si>
  <si>
    <t>Quellensteuern natürliche Personen (Ertragsabrechnung NESKO)</t>
  </si>
  <si>
    <t>Quellensteuern Grenzgänger</t>
  </si>
  <si>
    <t>Quellensteuern ausserhalb der Ertragsabrechnung (BGSA, Grenzgänzer)</t>
  </si>
  <si>
    <t>401</t>
  </si>
  <si>
    <t>Direkte Steuern juristische Personen</t>
  </si>
  <si>
    <t>4010</t>
  </si>
  <si>
    <t>Gewinnsteuern juristische Personen</t>
  </si>
  <si>
    <t>Direkte Staats- oder Gemeindesteuern auf dem Gewinn von juristischen Personen inkl. Liquidationsgewinne gem. Art. 24 Steuerharmonisierungsgesetz.</t>
  </si>
  <si>
    <t>4010.0</t>
  </si>
  <si>
    <t>Gewinnsteuern juristische Personen.</t>
  </si>
  <si>
    <t>4010.2</t>
  </si>
  <si>
    <t>4010.4</t>
  </si>
  <si>
    <t>Aktive Steuerausscheidungen Gewinnsteuern</t>
  </si>
  <si>
    <t>Aktive Steuerausscheidungen Gewinnsteuern (Seuerteilungen juristische Personen).</t>
  </si>
  <si>
    <t>4010.5</t>
  </si>
  <si>
    <t xml:space="preserve">Passive Steuerausscheidungen Gewinnsteuern </t>
  </si>
  <si>
    <t>Ertragsminderungskonto. Passive Steuerausscheidungen Gewinnsteuern (Steuerteilungen juristische Personen).</t>
  </si>
  <si>
    <t>4010.6</t>
  </si>
  <si>
    <t>Pauschale Steueranrechnung juristische Personen</t>
  </si>
  <si>
    <t>Ertragsminderungskonto.</t>
  </si>
  <si>
    <t>Rückstellung Steuerteilungen</t>
  </si>
  <si>
    <t>4011</t>
  </si>
  <si>
    <t>Kapitalssteuern juristische Personen</t>
  </si>
  <si>
    <t>Direkte Staats- oder Gemeindesteuern auf dem Kapital von juristischen Personen.</t>
  </si>
  <si>
    <t>4011.0</t>
  </si>
  <si>
    <t>Kapitalssteuern juristische Personen.</t>
  </si>
  <si>
    <t>4011.2</t>
  </si>
  <si>
    <t>Nachsteuern und Bussen Kapitalsteuern</t>
  </si>
  <si>
    <t>Nachsteuern und Bussen Kapitalsteuern.</t>
  </si>
  <si>
    <t>4011.4</t>
  </si>
  <si>
    <t>Aktive Steuerausscheidungen Kapitalsteuern</t>
  </si>
  <si>
    <t>Aktive Steuerausscheidungen Kapitalsteuern. (Steuerteilungen juristische Personen).</t>
  </si>
  <si>
    <t>4011.5</t>
  </si>
  <si>
    <t>Passive Steuerausscheidungen Kapitalsteuern</t>
  </si>
  <si>
    <t>Ertragsminderungskonto. (Steuerteilungen juristische Personen).</t>
  </si>
  <si>
    <t>4012</t>
  </si>
  <si>
    <t>Quellensteuern juristische Personen</t>
  </si>
  <si>
    <t>Quellensteuern von juristischen Personen gemäss Art. 35 ff. Steuerharmonisierungsgesetz. Quellensteuern von juristischen Personen fallen nur in einigen wenigen Geschäftsfällen an.</t>
  </si>
  <si>
    <t>4019</t>
  </si>
  <si>
    <t>Übrige direkte Steuern juristische Personen</t>
  </si>
  <si>
    <t>Holdingsteuern</t>
  </si>
  <si>
    <t>402</t>
  </si>
  <si>
    <t>Übrige Direkte Steuern</t>
  </si>
  <si>
    <t>4021</t>
  </si>
  <si>
    <t>Grundsteuern</t>
  </si>
  <si>
    <t>Periodische Objektsteuern auf dem Grundbesitz oder auf Liegenschaften. Liegenschaftssteuer.</t>
  </si>
  <si>
    <t>4022</t>
  </si>
  <si>
    <t>Vermögensgewinnsteuern</t>
  </si>
  <si>
    <t>Grundstückgewinnsteuern</t>
  </si>
  <si>
    <t xml:space="preserve">Grundstückgewinnsteuern </t>
  </si>
  <si>
    <t>Sonderveranlagungen</t>
  </si>
  <si>
    <t>Mehrwertabschöpfungen</t>
  </si>
  <si>
    <t>4024</t>
  </si>
  <si>
    <t>Kantonale Rechtsübertragungssteuern auf Erbschaften, Vermächtnissen und Schenkungen.</t>
  </si>
  <si>
    <t>Eingang abgeschriebene Steuern</t>
  </si>
  <si>
    <t>403</t>
  </si>
  <si>
    <t>Besitz- und Aufwandsteuern</t>
  </si>
  <si>
    <t>4033</t>
  </si>
  <si>
    <t>Hundesteuer</t>
  </si>
  <si>
    <t>Abgabe für Hunde, Hundetaxe</t>
  </si>
  <si>
    <t>4039</t>
  </si>
  <si>
    <t>Übrige Besitz- und Aufwandsteuer</t>
  </si>
  <si>
    <t>Nicht anderswo zugeordnete Abgaben auf dem Besitz oder Aufwand. Kurtaxe, Tourismusförderungsabgabe, Schwellentelle.</t>
  </si>
  <si>
    <t>Regalien und Konzessionen</t>
  </si>
  <si>
    <t>410</t>
  </si>
  <si>
    <t>Regalien</t>
  </si>
  <si>
    <t>Erträge aus Regalien und Monopolen.</t>
  </si>
  <si>
    <t>4100</t>
  </si>
  <si>
    <t>Salzregal, Bergregal, Fischereiregal, Jagdregal u.a.</t>
  </si>
  <si>
    <t>Konzessionen</t>
  </si>
  <si>
    <t>Erträge aus der Erteilung von Konzessionen und Patenten oder Nutzungsrechten an öffentlichen Sachen (gesteigerter Gemeingebrauch); mit hoheitlichen Rechten verbunden.</t>
  </si>
  <si>
    <t>Klein- und Mittelverkaufsabgaben, Wasserrechts- und -Nutzungskonzessionen, Wasserentnahme aus Gewässern, Wirtschafts- und Kleinhandelspatente, Viehhandelspatente, Nutzung von Erdwärme oder Grundwässer durch Erdsonden, Kiesgewinnung, Strassencafés, Marktstand (Standplatz) u.a.</t>
  </si>
  <si>
    <t>413</t>
  </si>
  <si>
    <t>Ertragsanteile an Lotterien, Sport-Toto, Wetten</t>
  </si>
  <si>
    <t>Bewilligungen für Lotterien und gewerbsmässige Wetten.</t>
  </si>
  <si>
    <t>4130</t>
  </si>
  <si>
    <t>Einnahmenanteile an Lotterien (Interkant. Landeslotterie, Zahlenlotto, u.a) sowie Sport-Toto und gewerbsmässigen Wetten.</t>
  </si>
  <si>
    <t>Entgelte</t>
  </si>
  <si>
    <t>420</t>
  </si>
  <si>
    <t>Ersatzabgaben</t>
  </si>
  <si>
    <t>Ertrag aus Abgaben, welche Pflichtige als Ersatz leisten, wenn sie von öffentlichrechtlichen Pflichten befreit werden.</t>
  </si>
  <si>
    <t>4200</t>
  </si>
  <si>
    <t>Feuerwehrpflicht-Ersatzabgabe, Ersatzabgabe für Schutzraumbauten und Parkplätze, u.a.</t>
  </si>
  <si>
    <t>Gebühren für Amtshandlungen</t>
  </si>
  <si>
    <t>Gebühren für vom Einzelnen beanspruchte Amtshandlung einschliesslich der damit verbundenen Auslagen und Schreibgebühren des Gemeinwesens. (Verwaltungsgebühren)</t>
  </si>
  <si>
    <t>Alle amtlichen Gebühren und Bewilligungen.</t>
  </si>
  <si>
    <t>Spital- und Heimtaxen, Kostgelder</t>
  </si>
  <si>
    <t>Taxen und Kostgelder</t>
  </si>
  <si>
    <t>Taxen und Gebühren (Entgelte) für die Leistungen der Spitäler und Kliniken, Kranken-, Pflege- und Altersheime, Erziehungsheime, Besserungsanstalten, Strafvollzugsanstalten, Obdachlosenheime und Notschlafstellen, Internate, Tierspital und Tierheime u.a.</t>
  </si>
  <si>
    <t>4221</t>
  </si>
  <si>
    <t>Vergütung für besondere Leistungen</t>
  </si>
  <si>
    <t>Vergütungen für Laborleistungen, Intensivpflege und Spezialwachen, aussergewöhnliche Kosten für Pfleglinge, Heiminsassen und andere betreute Personen.</t>
  </si>
  <si>
    <t>423</t>
  </si>
  <si>
    <t>Schul- und Kursgelder</t>
  </si>
  <si>
    <t>4230</t>
  </si>
  <si>
    <t>Schulgelder</t>
  </si>
  <si>
    <t>Schulgelder von Privaten für obligatorische und öffentliche Schulen wie Berufsschulen, Maturitätsschulen, Kollegiengelder, Fachhochschulen etc. zum Besuch des Unterrichts.
Kostenanteile anderer Gemeinwesen werden in Sachgruppe 461 Entschädigungen von Gemeinwesen</t>
  </si>
  <si>
    <t>4231</t>
  </si>
  <si>
    <t>Kursgelder</t>
  </si>
  <si>
    <t>Freiwilligenkurse, welche einer breiten Öffentlichkeit offen stehen. Der Anbieter erbringt diese Kurse ausserhalb des Pflichtunterrichts von öffentlichen Schulen, es besteht keine gesetzliche Verpflichtung, solche Kurse anzubieten.</t>
  </si>
  <si>
    <t>424</t>
  </si>
  <si>
    <t>Benützungsgebühren und Dienstleistungen</t>
  </si>
  <si>
    <t>4240</t>
  </si>
  <si>
    <t>Anschlussgebühren</t>
  </si>
  <si>
    <t>Anschlussgebühren Wasserversorgung und Abwasserentsorgung. Die Anschlussgebühren sind in den Werterhalt einzulegen. (Einlage mit Sachgruppe 3510.5, Einlage in Sachgruppe 29301 und 29302).</t>
  </si>
  <si>
    <t>425</t>
  </si>
  <si>
    <t>Erlös aus Verkäufen</t>
  </si>
  <si>
    <t>4250</t>
  </si>
  <si>
    <t>Verkäufe</t>
  </si>
  <si>
    <t>Verkäufe von Waren und Mobilien aller Art. Verkauf nicht mehr benötigter Mobilien, Fahrzeuge, Geräte (Occasionen), Verwertung von Fundsachen, u.a.</t>
  </si>
  <si>
    <t>426</t>
  </si>
  <si>
    <t>Rückerstattungen</t>
  </si>
  <si>
    <t>4260</t>
  </si>
  <si>
    <t>Rückerstattungen Dritter</t>
  </si>
  <si>
    <t>Rückerstattungen von Dritten für Ausgaben des Gemeinwesens. 
Mehrwertsteuerpflichtige Rückerstattungen sollten brutto als Ertrag gebucht werden.
Sind Rückerstattungen den entsprechenden Personalaufwendungen zuordnenbar, können sie als Aufwandminderung (netto oder mit Detailkonto separiert) erfasst werden.</t>
  </si>
  <si>
    <t>427</t>
  </si>
  <si>
    <t>Bussen</t>
  </si>
  <si>
    <t>4270</t>
  </si>
  <si>
    <t>Erträge aus Bussen aller Art (Strafsteuern siehe Sachgruppe 40).</t>
  </si>
  <si>
    <t>429</t>
  </si>
  <si>
    <t>Übrige Entgelte</t>
  </si>
  <si>
    <t>4290</t>
  </si>
  <si>
    <t>Eingang abgeschriebener Forderungen und nicht anderswo zugeordnete Entgelte.</t>
  </si>
  <si>
    <t>Verschiedene Erträge</t>
  </si>
  <si>
    <t>430</t>
  </si>
  <si>
    <t>Verschiedene betriebliche Erträge</t>
  </si>
  <si>
    <t>4300</t>
  </si>
  <si>
    <t>Den Patienten in Rechnung gestellte Honorare des Privatarztes.
Der an den Arzt weitergeleitete Anteil am Honorar wird unter Sachgruppe 3136 Honorare privatärztlicher Tätigkeit erfasst (Bruttoprinzip).</t>
  </si>
  <si>
    <t>4301</t>
  </si>
  <si>
    <t>Beschlagnahmte Vermögenswerte</t>
  </si>
  <si>
    <t>Strafrechtlich oder polizeilich eingezogene Vermögenswerte (konfiszierte Werte) und unrechtmässig erworbene Vermögensvorteile; Konkursamtliche Versteigerungserlöse, Zwangsverwertung.</t>
  </si>
  <si>
    <t>4309</t>
  </si>
  <si>
    <t>431</t>
  </si>
  <si>
    <t>Aktivierung Eigenleistungen</t>
  </si>
  <si>
    <t>Aktivierbare Eigenleistungen auf Sachanlagen</t>
  </si>
  <si>
    <t>Leistungen des eigenen Personals und eigener Waren- und Materiallieferungen aus dem Finanzvermögen (zB. Vorräte) an die Schaffung oder Erstellung von Sachanlagen. Die Belastung erfolgt in der Sachgruppe 50 der Investitionsrechnung.</t>
  </si>
  <si>
    <t>4311</t>
  </si>
  <si>
    <t>Aktivierbare Eigenleistungen auf immateriellen Anlagen</t>
  </si>
  <si>
    <t>Leistungen des eigenen Personals und eigene Waren- und Materiallieferungen aus dem Finanzvermögen (zB. Vorräte) an die Schaffung oder Erstellung von immateriellen Sachanlagen (Softwarentwicklung u.a.). Die Belastung erfolgt in der Sachgruppe 52 der Investitionsrechnung.</t>
  </si>
  <si>
    <t>4312</t>
  </si>
  <si>
    <t>Aktivierbare Projektierungskosten</t>
  </si>
  <si>
    <t>Aufgelaufene Projektierungskosten der Erfolgsrechnung, welche bei der Kreditbewilligung dem Investitionsobjekt belastet werden. Die Belastung erfolgt in der Sachgruppe 50 der Investitionsrechnung.</t>
  </si>
  <si>
    <t>Bestandesveränderungen</t>
  </si>
  <si>
    <t>Abgrenzungen für selbst hergestellte Halb- und Fertigfabrikate sowie angefangene Arbeiten und Dienstleistungen.</t>
  </si>
  <si>
    <t>Bestandesveränderungen Halb- und Fertigfabrikate</t>
  </si>
  <si>
    <t>In der Rechnungsperiode erstellte Waren, welche erst in den folgenden Rechnungsperioden verkauft werden. Bewertung zu Herstell- bzw. Anschaffungskosten, wenn diese unter dem erzielbaren Netto-Verkaufserlös liegen (Niedrigstwertprinzip).</t>
  </si>
  <si>
    <t>4321</t>
  </si>
  <si>
    <t>Bestandesveränderungen angefangene Arbeiten (Dienstleistungen)</t>
  </si>
  <si>
    <t>In der Rechnungsperiode geleistete Dienstleistungen, welche erst in der folgenden Rechnungsperiode verkauft werden. Es wird der Anteil an der Fertigstellung in Prozent des Verkaufserlöses bewertet.</t>
  </si>
  <si>
    <t>4329</t>
  </si>
  <si>
    <t>Übrige Bestandesveränderungen</t>
  </si>
  <si>
    <t>Zum Beispiel: In der Rechnungsperiode geborenes Vieh. Bilanzierung unter Sachgruppe 1086 Mobilien FV.</t>
  </si>
  <si>
    <t>439</t>
  </si>
  <si>
    <t>Übriger Ertrag</t>
  </si>
  <si>
    <t>4390</t>
  </si>
  <si>
    <t>Nachlässe, Schenkungen, Erbloses Gut etc.</t>
  </si>
  <si>
    <t>44</t>
  </si>
  <si>
    <t>Finanzertrag</t>
  </si>
  <si>
    <t>440</t>
  </si>
  <si>
    <t>Zinsertrag</t>
  </si>
  <si>
    <t>4400</t>
  </si>
  <si>
    <t>Zinsen flüssige Mittel</t>
  </si>
  <si>
    <t>Zinsen von Post- und Bankkonten sowie kurzfristigen Geldmarktanlagen (Sachgruppe 100).</t>
  </si>
  <si>
    <t>4401</t>
  </si>
  <si>
    <t>Zinsen Forderungen und Kontokorrente</t>
  </si>
  <si>
    <t>Zinsen auf Forderungen der Sachgruppe 101; Verzugszinsen auf Forderungen, Kontokorrentzinsen, Zinsen auf Depotgelder.</t>
  </si>
  <si>
    <t>4402</t>
  </si>
  <si>
    <t>Zinsen kurzfristige Finanzanlagen</t>
  </si>
  <si>
    <t>Zinsen von Finanzanlagen der Sachgruppe 102.</t>
  </si>
  <si>
    <t>4407</t>
  </si>
  <si>
    <t>Zinsen langfristige Finanzanlagen</t>
  </si>
  <si>
    <t>Zinsen von Finanzanlagen der Sachgruppe 107.</t>
  </si>
  <si>
    <t>4409</t>
  </si>
  <si>
    <t>Übrige Zinsen von Finanzvermögen</t>
  </si>
  <si>
    <t>Nicht anderswo zugeordnete Zins- oder andere Vermögenserträge des FV.</t>
  </si>
  <si>
    <t>441</t>
  </si>
  <si>
    <t>Realisierte Gewinne FV</t>
  </si>
  <si>
    <t>4410</t>
  </si>
  <si>
    <t>Gewinne aus Verkäufen von Finanzanlagen FV</t>
  </si>
  <si>
    <t>Realisierte Kursgewinne aus der Veräusserung von kurz- oder langfristigen Finanzanlagen. Detailkonten nach Art der Finanzanlagen führen.</t>
  </si>
  <si>
    <t>4410.0</t>
  </si>
  <si>
    <t>Gewinne aus Verkäufen von Aktien und Anteilscheinen FV</t>
  </si>
  <si>
    <t>Realisierte Kursgewinne aus der Veräusserung von Aktien und Anteilscheinen.</t>
  </si>
  <si>
    <t>4410.1</t>
  </si>
  <si>
    <t>Gewinne aus Verkäufen von verzinslichen Anlagen FV</t>
  </si>
  <si>
    <t>Realisierte Kursgewinne aus der Veräusserung von verzinslichen Finanzanlagen.</t>
  </si>
  <si>
    <t>4410.9</t>
  </si>
  <si>
    <t>Gewinne aus übrigen langfristigen Finanzanlagen FV</t>
  </si>
  <si>
    <t>Realisierte Kursgewinne aus der Veräusserung von übrigen langfristigen Finanzanlagen.</t>
  </si>
  <si>
    <t>4411</t>
  </si>
  <si>
    <t>Gewinn aus Verkäufen von Sachanlagen FV</t>
  </si>
  <si>
    <t>Realisierte Buchgewinne aus der Veräusserung von Sachanlagen des FV. Detailkonten nach Art der Sachanlagen führen.</t>
  </si>
  <si>
    <t>4411.0</t>
  </si>
  <si>
    <t>Gewinn aus Verkäufen von Grundstücken FV</t>
  </si>
  <si>
    <t>Realisierte Buchgewinne aus der Veräusserung von Grundstücken des FV.</t>
  </si>
  <si>
    <t>4411.4</t>
  </si>
  <si>
    <t>Gewinn aus Verkäufen von Gebäuden FV</t>
  </si>
  <si>
    <t>Realisierte Buchgewinne aus der Veräusserung von Gebäuden des FV.</t>
  </si>
  <si>
    <t>4411.6</t>
  </si>
  <si>
    <t>Gewinn aus Verkäufen von Mobilien FV</t>
  </si>
  <si>
    <t>Realisierte Buchgewinne aus der Veräusserung von Mobilien des FV.</t>
  </si>
  <si>
    <t>4411.9</t>
  </si>
  <si>
    <t>Gewinn aus Verkäufen von übrigen Sachanlagen FV</t>
  </si>
  <si>
    <t>Realisierte Buchgewinne aus der Veräusserung von übrigen Sachanlagen des FV.</t>
  </si>
  <si>
    <t>4419</t>
  </si>
  <si>
    <t>Übrige realisierte Gewinne aus Finanzvermögen</t>
  </si>
  <si>
    <t>Nicht anderswo genannte realisierte Gewinne aus der Veräusserung von FV.</t>
  </si>
  <si>
    <t>442</t>
  </si>
  <si>
    <t>Beteiligungsertrag FV</t>
  </si>
  <si>
    <t>4420</t>
  </si>
  <si>
    <t>Dividenden</t>
  </si>
  <si>
    <t>Dividenden und andere Ausschüttungen von Gewinnanteilen von Anlagen im FV.</t>
  </si>
  <si>
    <t>4429</t>
  </si>
  <si>
    <t>Übriger Beteiligungsertrag</t>
  </si>
  <si>
    <t>Bezugsrechte, Nennwertrückzahlungen u.a.</t>
  </si>
  <si>
    <t>443</t>
  </si>
  <si>
    <t>Liegenschaftenertrag FV</t>
  </si>
  <si>
    <t>4430</t>
  </si>
  <si>
    <t>Pacht- und Mietzinse Liegenschaften FV</t>
  </si>
  <si>
    <t>Mietzinse, Pacht- und Baurechtszinsen aus Liegenschaften und Grundstücken des FV.</t>
  </si>
  <si>
    <t>4431</t>
  </si>
  <si>
    <t>Vergütung für Dienstwohnungen FV</t>
  </si>
  <si>
    <t>Vergütungen des eigenen Personals für Dienstwohnungen.</t>
  </si>
  <si>
    <t>4432</t>
  </si>
  <si>
    <t>Vergütung für Benützungen Liegenschaften FV</t>
  </si>
  <si>
    <t>Vergütung für kurzfristige Vermietung und Benützung von Räumen in Liegenschaften des FV (zB. Saalmieten).</t>
  </si>
  <si>
    <t>4439</t>
  </si>
  <si>
    <t>Übriger Liegenschaftenertrag FV</t>
  </si>
  <si>
    <t>Nicht anderswo zugeordnete Erträge von Liegenschaften des FV, Versicherungsleistungen.</t>
  </si>
  <si>
    <t>444</t>
  </si>
  <si>
    <t>Folgebewertungen erfolgen grundsätzlich nach dem Einzelbewertungsprinzip.
Positive und negative Bewertungsänderungen können in der Sachgruppe 444 netto erfasst werden. Resultiert ein negativer Saldo (Wertminderung des Gesamtbestandes), muss der Saldo auf die Sachgruppe 344 umgebucht werden.</t>
  </si>
  <si>
    <t>4440</t>
  </si>
  <si>
    <t>Marktwertanpassungen Wertschriften</t>
  </si>
  <si>
    <t xml:space="preserve">Folgebewertungen von Wertschriften des FV. </t>
  </si>
  <si>
    <t>4441</t>
  </si>
  <si>
    <t>Marktwertanpassungen Darlehen</t>
  </si>
  <si>
    <t xml:space="preserve">Folgebewertungen von Darlehen des FV. </t>
  </si>
  <si>
    <t>4442</t>
  </si>
  <si>
    <t>Marktwertanpassungen Beteiligungen</t>
  </si>
  <si>
    <r>
      <t>Folgebewertungen von Beteiligungen des FV.</t>
    </r>
    <r>
      <rPr>
        <sz val="11"/>
        <color theme="1"/>
        <rFont val="Arial"/>
        <family val="2"/>
        <scheme val="minor"/>
      </rPr>
      <t/>
    </r>
  </si>
  <si>
    <t>Marktwertanpassungen Liegenschaften</t>
  </si>
  <si>
    <t>4449</t>
  </si>
  <si>
    <t>Marktwertanpassungen übrige Sachanlagen</t>
  </si>
  <si>
    <t>Folgebewertungen von übrigen Sachanlagen des FV. (Sachgruppen 1086 und 1089)</t>
  </si>
  <si>
    <t>445</t>
  </si>
  <si>
    <t>Finanzertrag aus Darlehen und Beteiligungen des VV</t>
  </si>
  <si>
    <t>4450</t>
  </si>
  <si>
    <t>Erträge aus Darlehen VV</t>
  </si>
  <si>
    <t>Zinsen von Darlehen des VV.</t>
  </si>
  <si>
    <t>4451</t>
  </si>
  <si>
    <t>Erträge aus Beteiligungen VV</t>
  </si>
  <si>
    <t>Dividenden und andere Ausschüttungen von Gewinnanteilen von Anlagen im VV.</t>
  </si>
  <si>
    <t>446</t>
  </si>
  <si>
    <t>Finanzertrag von öffentlichen Unternehmungen</t>
  </si>
  <si>
    <t>Finanzertrag von Beteiligungen der Sachgruppen 1450 Beteiligungen am Bund, 1451 Beteiligungen an Kantonen und Konkordaten, 1452 Beteiligungen an Gemeinden und Gemeindeverbänden, 1453 Beteiligungen an öffentlichen Sozialversicherungen, 1454 Beteiligungen an öffentlichen Unternehmungen.</t>
  </si>
  <si>
    <t>4460</t>
  </si>
  <si>
    <t>Öffentliche Betriebe des Bundes</t>
  </si>
  <si>
    <t>Finanzertrag von öffentlich-rechtlichen Unternehmungen nach Bundesrecht.</t>
  </si>
  <si>
    <t>4461</t>
  </si>
  <si>
    <t>Öffentliche Unternehmen der Kantone mit öffentlichrechtlicher Rechtsform, Konkordate</t>
  </si>
  <si>
    <t>Finanzertrag von selbständigen und unselbständigen Anstalten des Kantons sowie von Konkordaten nach kantonalem Recht.</t>
  </si>
  <si>
    <t>4462</t>
  </si>
  <si>
    <t>Gemeindeverbände, selbständige und unselbständige Gemeindebetriebe</t>
  </si>
  <si>
    <t>Finanzertrag von öffentlich-rechtlichen Anstalten der Gemeinden, Gemeindeverbänden und Gemeindebetrieben, die nicht als juristische Gesellschaften (privat-rechtlich) organisiert sind.</t>
  </si>
  <si>
    <t>4463</t>
  </si>
  <si>
    <t>Öffentliche Unternehmen als Aktiengesellschaft oder andere privatrechtliche Organisationsform</t>
  </si>
  <si>
    <t>4468</t>
  </si>
  <si>
    <t>Öffentliche Unternehmungen im Ausland</t>
  </si>
  <si>
    <t>Erträge von öffentlichen Unternehmungen im Ausland, unabhängig ihrer Rechtsform.</t>
  </si>
  <si>
    <t>4469</t>
  </si>
  <si>
    <t>Übrige öffentliche Unternehmungen</t>
  </si>
  <si>
    <t>Erträge anderer öffentlicher Unternehmungen.</t>
  </si>
  <si>
    <t>447</t>
  </si>
  <si>
    <t>Liegenschaftenertrag VV</t>
  </si>
  <si>
    <t>4470</t>
  </si>
  <si>
    <t>Pacht- und Mietzinse Liegenschaften VV</t>
  </si>
  <si>
    <t>Mietzinse, Pacht- und Baurechtszinsen von Liegenschaften des VV.</t>
  </si>
  <si>
    <t>4471</t>
  </si>
  <si>
    <t>Vergütung Dienstwohnungen VV</t>
  </si>
  <si>
    <t>Vergütungen des eigenen Personals für Dienstwohnungen des VV.</t>
  </si>
  <si>
    <t>4472</t>
  </si>
  <si>
    <t>Vergütung für Benützungen Liegenschaften VV</t>
  </si>
  <si>
    <t>Vergütungen für kurzfristige Vermietung und Benützung von Räumen in Liegenschaften des VV (zB. Saalmieten, Turnhallen, Sportplätze und -Anlagen, Mehrzweckhallen u.a.).</t>
  </si>
  <si>
    <t>4479</t>
  </si>
  <si>
    <t>Übrige Erträge Liegenschaften VV</t>
  </si>
  <si>
    <t>Nicht anderswo genannte Erträge aus Liegenschaften des VV.</t>
  </si>
  <si>
    <t>448</t>
  </si>
  <si>
    <t>Erträge von gemieteten Liegenschaften</t>
  </si>
  <si>
    <t>Erträge aus Untermiete oder Weitervermietung an Dritte von gemieteten Liegenschaften.</t>
  </si>
  <si>
    <t>4480</t>
  </si>
  <si>
    <t>Mietzinse von gemieteten Liegenschaften</t>
  </si>
  <si>
    <t>Miet- und Pachtzinse für Untermiete oder aus Weitervermietung von für Verwaltungszwecke gemietete Liegenschaften.</t>
  </si>
  <si>
    <t>4489</t>
  </si>
  <si>
    <t>Übrige Erträge von gemieteten Liegenschaften</t>
  </si>
  <si>
    <t>Erträge für kurzfristige Vermietung und Benützung von Räumen in für Verwaltungszwecke gemietete Liegenschaften.</t>
  </si>
  <si>
    <t>449</t>
  </si>
  <si>
    <t>Übriger Finanzertrag</t>
  </si>
  <si>
    <t>4490</t>
  </si>
  <si>
    <t>Aufwertungen VV</t>
  </si>
  <si>
    <t>Aufwertungen von Liegenschaften, Sachanlagen und Finanzanlagen des VV durch Verlängerung der Nutzungsdauern oder ausnahmsweiser Neubewertung.
Nach Bilanz-Sachgruppen getrennte Detailkonten führen, weil Aufwertungen im Anlagespiegel des Anhangs nachzuweisen sind.</t>
  </si>
  <si>
    <t>Zum Beispiel Negativzinsen.</t>
  </si>
  <si>
    <t>45</t>
  </si>
  <si>
    <t>Entnahmen aus Fonds und Spezialfinanzierungen</t>
  </si>
  <si>
    <t>450</t>
  </si>
  <si>
    <t>Entnahmen aus Fonds und Spezialfinanzierungen im Fremdkapital</t>
  </si>
  <si>
    <t>Fonds und Spezialfinanzierungen müssen am Ende der Rechnungsperiode ausgeglichen werden, indem die Aufwandüberschüsse (Defizite) in das Bilanzkonto übertragen werden.</t>
  </si>
  <si>
    <t>4500</t>
  </si>
  <si>
    <t>Entnahmen aus Spezialfinanzierungen des FK</t>
  </si>
  <si>
    <t>Entnahmen werden der Sachgruppe 2090 Verbindlichkeiten gegenüber Spezialfinanzierungen im FK belastet. Als Entnahme wird der Aufwandüberschuss der Rechnungsperiode gebucht.</t>
  </si>
  <si>
    <t>4501</t>
  </si>
  <si>
    <t>Entnahmen aus Fonds des FK</t>
  </si>
  <si>
    <t>Entnahmen werden der Sachgruppe 2091 Verbindlichkeiten gegenüber Fonds im FK belastet.</t>
  </si>
  <si>
    <t>Entnahmen aus Legaten und Stiftungen</t>
  </si>
  <si>
    <t>Entnahmen werden der Sachgruppe 2092 Verbindlichkeiten gegenüber Legaten und Stiftungen ohne eigene Rechtspersönlichkeit im FK belastet.</t>
  </si>
  <si>
    <t>451</t>
  </si>
  <si>
    <t>Entnahmen aus Fonds und Spezialfinanzierungen im Eigenkapital</t>
  </si>
  <si>
    <t>4510</t>
  </si>
  <si>
    <t>Entnahmen aus Spezialfinanzierungen des EK</t>
  </si>
  <si>
    <t>Entnahmen werden der Sachgruppe 2900 Spezialfinanzierungen im EK belastet.  Entnahmen aus Werterhalt Wasserversorgung und Abwasserentsorgung.</t>
  </si>
  <si>
    <t>46</t>
  </si>
  <si>
    <t>Transferertrag</t>
  </si>
  <si>
    <t>460</t>
  </si>
  <si>
    <t>Ertragsanteile</t>
  </si>
  <si>
    <t>4600</t>
  </si>
  <si>
    <t>Anteil an Bundeserträgen</t>
  </si>
  <si>
    <t>4601</t>
  </si>
  <si>
    <t>Anteil an Kantonserträgen und Konkordaten</t>
  </si>
  <si>
    <t>4601.0</t>
  </si>
  <si>
    <t>Anteil am Ertrag kantonaler Steuern</t>
  </si>
  <si>
    <t>4601.2</t>
  </si>
  <si>
    <t>Anteil an kantonalen Gebühren</t>
  </si>
  <si>
    <t>4601.9</t>
  </si>
  <si>
    <t>Anteil an übrigen kantonalen Erträgen</t>
  </si>
  <si>
    <t>4602</t>
  </si>
  <si>
    <t>Anteil an Gemeindeerträgen und Erträgen Gemeindeverbände</t>
  </si>
  <si>
    <t>In den Gemeinderechnungen muss je Ertragsart ein Detailkonto geführt werden.</t>
  </si>
  <si>
    <t>4603</t>
  </si>
  <si>
    <t>Anteil an Erträgen öffentlicher Sozialversicherungsanstalten</t>
  </si>
  <si>
    <t>4604</t>
  </si>
  <si>
    <t>Anteile an Erträgen öffentlicher Unternehmungen</t>
  </si>
  <si>
    <t>461</t>
  </si>
  <si>
    <t>Entschädigungen von Gemeinwesen</t>
  </si>
  <si>
    <t>Entschädigung von einem Gemeinwesen, für welches das eigene Gemeinwesen ganz oder teilweise eine Aufgabe erfüllt, die einem öffentlichen Zweck dient und nach der gegebenen Aufgabenteilung Sache des anderen Gemeinwesens ist. Die Entschädigung wird in der Regel mit Bezug zu den Kosten festgesetzt.</t>
  </si>
  <si>
    <t>4610</t>
  </si>
  <si>
    <t>Entschädigungen vom Bund</t>
  </si>
  <si>
    <t>Entschädigungen vom Bund, für Aufgaben in seinem Zuständigkeitsbereich.</t>
  </si>
  <si>
    <t>4611</t>
  </si>
  <si>
    <t>Entschädigungen von Kantonen und Konkordaten</t>
  </si>
  <si>
    <t>Entschädigungen von Kantonen für Aufgaben im Zuständigkeitsbereich der Kantone. Entschädigung Registerführung Kirchensteuern und Quellensteuern.</t>
  </si>
  <si>
    <t>4612</t>
  </si>
  <si>
    <t>Entschädigungen von Gemeinden und Gemeindeverbänden</t>
  </si>
  <si>
    <t>4613</t>
  </si>
  <si>
    <t>Entschädigungen von öffentlichen Sozialversicherungen</t>
  </si>
  <si>
    <t>Entschädigungen von öffentlichen Sozialversicherungen für Aufgaben im Zuständigkeitsbereich der öffentlichen Sozialversicherungen.</t>
  </si>
  <si>
    <t>4614</t>
  </si>
  <si>
    <t>Entschädigungen von öffentlichen Unternehmungen</t>
  </si>
  <si>
    <t>Entschädigungen von öffentlichen Unternehmungen für Aufgaben im Zuständigkeitsbereich der öffentlichen Unternehmungen.</t>
  </si>
  <si>
    <t>462</t>
  </si>
  <si>
    <t>4621</t>
  </si>
  <si>
    <t>Finanz- und Lastenausgleich von Kantonen und Konkordaten</t>
  </si>
  <si>
    <t>Zahlungen der Kantone an die Gemeinden.</t>
  </si>
  <si>
    <t>4621.5</t>
  </si>
  <si>
    <t>Vertikaler Finanzausgleich</t>
  </si>
  <si>
    <t>Innerkantonaler Finanzausgleich (Beiträge des Kantons an die Gemeinden; vertikaler FAG); Steuerkraftausgleichsbeiträge, Steuerfussausgleichausgleichsbeiträge. Mindestausstattung und Fonds für Sonderfälle</t>
  </si>
  <si>
    <t>4621.6</t>
  </si>
  <si>
    <t>Vertikaler Lastenausgleich</t>
  </si>
  <si>
    <t>Innerkantonaler Lastenausgleich (Beiträge des Kantons an die Gemeinden; vertikaler LAG); Lastenausgleichsbeiträge. Zentrumslasten, geo-topografischer Zuschuss, soziodemografischer Zuschuss</t>
  </si>
  <si>
    <t>4621.9</t>
  </si>
  <si>
    <t xml:space="preserve">Übriger Finanz- und Lastenausgleich </t>
  </si>
  <si>
    <t>Übriger Finanz- und Lastenausgleich vom Kanton an die Gemeinden (vertikaler FAG). Projektbeiträge an Fusionen, Kompensation Einbussen Fusionen.</t>
  </si>
  <si>
    <t>4622</t>
  </si>
  <si>
    <t>Finanz- und Lastenausgleich von Gemeinden und Gemeindeverbänden</t>
  </si>
  <si>
    <t>Finanz- und Lastenausgleichsbeiträge von Gemeinden an Gemeinden und Gemeindeverbände.</t>
  </si>
  <si>
    <t>4622.7</t>
  </si>
  <si>
    <t xml:space="preserve">Horizontaler Finanzausgleich </t>
  </si>
  <si>
    <t>Innerkantonaler Finanzausgleich (Beiträge von Gemeinden an Gemeinden; horizontaler FAG). Disparitätenabbau zwischen den Gemeinden.</t>
  </si>
  <si>
    <t>463</t>
  </si>
  <si>
    <t>Beiträge von Gemeinwesen und Dritten</t>
  </si>
  <si>
    <t>4630</t>
  </si>
  <si>
    <t>Beiträge vom Bund</t>
  </si>
  <si>
    <t>Laufende Betriebsbeiträge vom Bund.</t>
  </si>
  <si>
    <t>4631</t>
  </si>
  <si>
    <t>Beiträge von Kantonen und Konkordaten</t>
  </si>
  <si>
    <t>Laufende Betriebsbeiträge von Kanton und Konkordaten.</t>
  </si>
  <si>
    <t>4632</t>
  </si>
  <si>
    <t>Beiträge von Gemeinden und Gemeindeverbänden</t>
  </si>
  <si>
    <t>Laufende Betriebsbeiträge von Gemeinden und Gemeindeverbänden.</t>
  </si>
  <si>
    <t>4633</t>
  </si>
  <si>
    <t>Beiträge von öffentlichen Sozialversicherungen</t>
  </si>
  <si>
    <t>Laufende Betriebsbeiträge von öffentlichen Sozialversicherungen.</t>
  </si>
  <si>
    <t>4634</t>
  </si>
  <si>
    <t>Beiträge von öffentlichen Unternehmungen</t>
  </si>
  <si>
    <t>Laufende Betriebsbeiträge von öffentlichen Unternehmungen.</t>
  </si>
  <si>
    <t>4635</t>
  </si>
  <si>
    <t>Beiträge von privaten Unternehmungen</t>
  </si>
  <si>
    <t>Laufende Betriebsbeiträge von privaten Unternehmungen.</t>
  </si>
  <si>
    <t>4636</t>
  </si>
  <si>
    <t>Beiträge von privaten Organisationen ohne Erwerbszweck</t>
  </si>
  <si>
    <t>Laufende Betriebsbeiträge von privaten Organisationen ohne Erwerbszweck.</t>
  </si>
  <si>
    <t>4637</t>
  </si>
  <si>
    <t>Beiträge von privaten Haushalten</t>
  </si>
  <si>
    <t>Laufende Betriebsbeiträge von privaten Haushalten.</t>
  </si>
  <si>
    <t>4638</t>
  </si>
  <si>
    <t>Beiträge aus dem Ausland</t>
  </si>
  <si>
    <t>Laufende Betriebsbeiträge aus dem Ausland.</t>
  </si>
  <si>
    <t>Verschiedener Transferertrag</t>
  </si>
  <si>
    <t>4690</t>
  </si>
  <si>
    <t>Übriger Transferertrag</t>
  </si>
  <si>
    <t>Rückzahlung abgeschriebener Investitionsbeiträge.
Nicht anderswo zugeordneter Transferertrag.</t>
  </si>
  <si>
    <t>Einnahmen aus Rückverteilungen (inkl. eigene); z.B. CO2-Abgabe.
Die einzelnen Rückverteilungen sind durch Detailkonto zu trennen.</t>
  </si>
  <si>
    <t>Rückverteilung CO2-Abgabe</t>
  </si>
  <si>
    <t>Anteil aus der Rückverteilung der CO2-Abgabe an die Arbeitgebenden.</t>
  </si>
  <si>
    <t>47</t>
  </si>
  <si>
    <t>470</t>
  </si>
  <si>
    <t>4700</t>
  </si>
  <si>
    <t>Durchlaufende Beiträge vom Bund</t>
  </si>
  <si>
    <t>Durchlaufende Beiträge vom Bund, welche an andere Gemeinwesen oder Dritte weitergeleitet werden.</t>
  </si>
  <si>
    <t>4701</t>
  </si>
  <si>
    <t>Durchlaufende Beiträge von Kantonen und Konkordaten</t>
  </si>
  <si>
    <t>Durchlaufende Beiträge vom Kanton, welche an andere Gemeinwesen oder Dritte weitergeleitet werden.</t>
  </si>
  <si>
    <t>4702</t>
  </si>
  <si>
    <t>Durchlaufende Beiträge von Gemeinden und Gemeindeverbänden</t>
  </si>
  <si>
    <t>Durchlaufende Beiträge von Gemeinden und Gemeindeverbänden, welche an andere Gemeinwesen oder Dritte weitergeleitet werden.</t>
  </si>
  <si>
    <t>4703</t>
  </si>
  <si>
    <t>Durchlaufende Beiträge von öffentlichen Sozialversicherungen</t>
  </si>
  <si>
    <t>Durchlaufende Beiträge von öffentlichen Sozialversicherungen, welche an andere Gemeinwesen oder Dritte weitergeleitet werden.</t>
  </si>
  <si>
    <t>4704</t>
  </si>
  <si>
    <t>Durchlaufende Beiträge von öffentlichen Unternehmungen</t>
  </si>
  <si>
    <t>Durchlaufende Beiträge von öffentlichen Unternehmungen, welche an andere Gemeinwesen oder Dritte weitergeleitet werden.</t>
  </si>
  <si>
    <t>4705</t>
  </si>
  <si>
    <t>Durchlaufende Beiträge von privaten Unternehmungen</t>
  </si>
  <si>
    <t>Durchlaufende Beiträge von privaten Unternehmungen, welche an andere Gemeinwesen oder Dritte weitergeleitet werden.</t>
  </si>
  <si>
    <t>4706</t>
  </si>
  <si>
    <t>Durchlaufende Beiträge von privaten Organisationen ohne Erwerbszweck</t>
  </si>
  <si>
    <t>Durchlaufende Beiträge von privaten Organisationen ohne Erwerbszweck, welche an andere Gemeinwesen oder Dritte weitergeleitet werden.</t>
  </si>
  <si>
    <t>4707</t>
  </si>
  <si>
    <t>Durchlaufende Beiträge von privaten Haushalten</t>
  </si>
  <si>
    <t>Durchlaufende Beiträge von privaten Haushalten, welche an andere Gemeinwesen oder Dritte weitergeleitet werden.</t>
  </si>
  <si>
    <t>4708</t>
  </si>
  <si>
    <t>Durchlaufende Beiträge aus dem Ausland</t>
  </si>
  <si>
    <t>Durchlaufende Beiträge aus dem Ausland, welche an andere Gemeinwesen oder Dritte weitergeleitet werden.</t>
  </si>
  <si>
    <t>48</t>
  </si>
  <si>
    <t>Ausserordentlicher Ertrag</t>
  </si>
  <si>
    <t>Aufwand und Ertrag gelten als ausserordentlich, wenn mit ihnen in keiner Art und Weise gerechnet werden konnte und sie sich der Einflussnahme und Kontrolle entziehen oder sie nicht zum operativen Bereich gehören. Als ausserordentlicher Aufwand resp. ausserordentlicher Ertag gelten auch zusätzliche Abschreibungen, die Abtragung des Bilanzfehlbetrages sowie Einlagen in und Entnahmen aus der Spezialfinanzierungen.</t>
  </si>
  <si>
    <t>Ausserordentliche verschiedene Erträge</t>
  </si>
  <si>
    <t>Verschiedene Erträge, mit denen in keiner Art und Weise gerechnet werden konnte und die sich der Einflussnahme und Kontrolle entziehen.</t>
  </si>
  <si>
    <t>485</t>
  </si>
  <si>
    <t>Ausserordentliche Entnahmen aus Fonds und Spezialfinanzierungen</t>
  </si>
  <si>
    <t>4850</t>
  </si>
  <si>
    <t>Entnahmen aus Fonds, mit denen in keiner Art und Weise gerechnet werden konnte und die sich der Einflussnahme und Kontrolle entziehen.</t>
  </si>
  <si>
    <t>489</t>
  </si>
  <si>
    <t>Entnahmen aus dem Eigenkapital</t>
  </si>
  <si>
    <t>4892</t>
  </si>
  <si>
    <t>Entnahmen aus Rücklagen der Globalbudgetbereiche</t>
  </si>
  <si>
    <t>Erfolgswirksam gebuchte Entnahmen aus Rücklagen von Globalbudgetbereichen (Sachgruppe 2920).
Die zusätzlichen Aufwendungen der Globalbudgetbereiche werden in den entsprechenden Sachgruppen erfasst. Zum Ausgleich dieser Aufwände wird der entsprechende Betrag aus den Rücklagen entnommen (Bruttoprinzip)</t>
  </si>
  <si>
    <t>4893</t>
  </si>
  <si>
    <t>Entnahmen aus Vorfinanzierungen des EK</t>
  </si>
  <si>
    <t>Entnahmen aus finanzpolitischen Reserven</t>
  </si>
  <si>
    <t>Entnahme zusätzliche Abschreibungen nach Art. 84 und 85 GV</t>
  </si>
  <si>
    <t>4896</t>
  </si>
  <si>
    <t>Entnahmen aus Neubewertungsreserven</t>
  </si>
  <si>
    <t>Entnahmen übriges Eigenkapital</t>
  </si>
  <si>
    <t>Entnahmen aus dem übrigen Eigenkapital (entsprechend Bilanzkonto 2980) sowie SF Übertragung VV gem. Art. 85a GV</t>
  </si>
  <si>
    <t>491</t>
  </si>
  <si>
    <t>4910</t>
  </si>
  <si>
    <t>492</t>
  </si>
  <si>
    <t>4920</t>
  </si>
  <si>
    <t>493</t>
  </si>
  <si>
    <t>Vergütung für Betriebs- und Verwaltungskosten von gemeinsam oder in Untermiete genutzten Liegenschaften, Einrichtungen und Mobilien. Overhead- Money für die pauschale Abgeltung von Leistungen.</t>
  </si>
  <si>
    <t>4930</t>
  </si>
  <si>
    <t>494</t>
  </si>
  <si>
    <t>Vergütungen für kalkulatorische Zinsen auf dem Verwaltungs- und Finanzvermögen sowie auf den Verpflichtungskonten von Spezialfinanzierungen und Fonds.</t>
  </si>
  <si>
    <t>4940</t>
  </si>
  <si>
    <t>495</t>
  </si>
  <si>
    <t>4950</t>
  </si>
  <si>
    <t>498</t>
  </si>
  <si>
    <t>4980</t>
  </si>
  <si>
    <t>499</t>
  </si>
  <si>
    <t>4990</t>
  </si>
  <si>
    <t>9</t>
  </si>
  <si>
    <t>Abschlusskonten</t>
  </si>
  <si>
    <t>Abschluss Erfolgsrechnung</t>
  </si>
  <si>
    <t>900</t>
  </si>
  <si>
    <t>9000</t>
  </si>
  <si>
    <t>Ertragsüberschuss</t>
  </si>
  <si>
    <t>Abschlussbuchung, um den Ertragsüberschuss an die Bilanz, Konto 2990 Jahresergebnis, zu buchen.</t>
  </si>
  <si>
    <t>9001</t>
  </si>
  <si>
    <t>Aufwandüberschuss</t>
  </si>
  <si>
    <t>Abschluss Spezialfinanzierungen und Fonds im EK</t>
  </si>
  <si>
    <t>Abschluss der Spezialfinanzierungen und Fonds im EK</t>
  </si>
  <si>
    <t>9010</t>
  </si>
  <si>
    <t>Abschluss Spezialfinanzierungen und Fonds im EK, Ertragsüberschuss</t>
  </si>
  <si>
    <t>9011</t>
  </si>
  <si>
    <t>Abschluss Spezialfinanzierungen und Fonds im EK, Aufwandüberschuss</t>
  </si>
  <si>
    <t>Abschluss übrige zweckgebundene Eigenmittel</t>
  </si>
  <si>
    <t>Abschluss der übrigen zweckgebundenen Eigenmittel (Gegenkoto 298)</t>
  </si>
  <si>
    <t>Abschluss übrige zweckgebundene Eigenmittel, Ertragsüberschuss</t>
  </si>
  <si>
    <t>Abschlussbuchung, um den Ertragsüberschuss von übrigen zweckgebundenen Eigenmitteln an die Bilanz, Konto 2980 übriges Eigenkapital, zu buchen.</t>
  </si>
  <si>
    <t>Abschluss übrige zweckgebundene Eigenmittel, Aufwandüberschuss</t>
  </si>
  <si>
    <t>Abschlussbuchung, um den Aufwandüberschuss von übrigen zweckgebundenen Eigenmitteln an die Bilanz, Konto 2980 übriges Eigenkapital, zu buchen.</t>
  </si>
  <si>
    <r>
      <t xml:space="preserve">Aufwandminderung: Ziffer </t>
    </r>
    <r>
      <rPr>
        <sz val="10.5"/>
        <color indexed="10"/>
        <rFont val="Arial"/>
        <family val="2"/>
      </rPr>
      <t>x</t>
    </r>
    <r>
      <rPr>
        <sz val="10.5"/>
        <rFont val="Arial"/>
        <family val="2"/>
      </rPr>
      <t>9 auf Unterkontoebene.</t>
    </r>
  </si>
  <si>
    <r>
      <t>Kontodarstellung (mit Sachgruppe):</t>
    </r>
    <r>
      <rPr>
        <b/>
        <sz val="10.5"/>
        <color indexed="10"/>
        <rFont val="Arial"/>
        <family val="2"/>
      </rPr>
      <t xml:space="preserve"> </t>
    </r>
    <r>
      <rPr>
        <sz val="10.5"/>
        <color indexed="10"/>
        <rFont val="Arial"/>
        <family val="2"/>
      </rPr>
      <t>xxxx.</t>
    </r>
    <r>
      <rPr>
        <b/>
        <sz val="10.5"/>
        <color indexed="10"/>
        <rFont val="Arial"/>
        <family val="2"/>
      </rPr>
      <t>xxxx</t>
    </r>
    <r>
      <rPr>
        <sz val="10.5"/>
        <color indexed="10"/>
        <rFont val="Arial"/>
        <family val="2"/>
      </rPr>
      <t>.xx</t>
    </r>
  </si>
  <si>
    <r>
      <t xml:space="preserve">Löhne der </t>
    </r>
    <r>
      <rPr>
        <sz val="10.5"/>
        <color indexed="10"/>
        <rFont val="Arial"/>
        <family val="2"/>
      </rPr>
      <t>Lehrpersonen</t>
    </r>
    <r>
      <rPr>
        <strike/>
        <sz val="10.5"/>
        <color indexed="10"/>
        <rFont val="Arial"/>
        <family val="2"/>
      </rPr>
      <t xml:space="preserve"> Lehrkräfte</t>
    </r>
  </si>
  <si>
    <r>
      <rPr>
        <strike/>
        <sz val="10.5"/>
        <color indexed="10"/>
        <rFont val="Arial"/>
        <family val="2"/>
      </rPr>
      <t xml:space="preserve">Nur für </t>
    </r>
    <r>
      <rPr>
        <sz val="10.5"/>
        <rFont val="Arial"/>
        <family val="2"/>
      </rPr>
      <t xml:space="preserve">Kinder- und Ausbildungszulagen zu Lasten des Gemeinwesens. </t>
    </r>
    <r>
      <rPr>
        <sz val="10.5"/>
        <color indexed="10"/>
        <rFont val="Arial"/>
        <family val="2"/>
      </rPr>
      <t xml:space="preserve"> Familienzulagen, wenn nicht im Bruttolohn enthalten.</t>
    </r>
    <r>
      <rPr>
        <sz val="10.5"/>
        <rFont val="Arial"/>
        <family val="2"/>
      </rPr>
      <t xml:space="preserve">
Von der Familienausgleichskasse (SVA) vergütete Kinder- und Ausbildungszulagen über ein Kontokorrentkonto in der Bilanz abwickeln.</t>
    </r>
  </si>
  <si>
    <r>
      <rPr>
        <sz val="10.5"/>
        <rFont val="Arial"/>
        <family val="2"/>
      </rPr>
      <t>Vom Arbeitgeber vergütete Zulagen für auswärtige Verpflegung.</t>
    </r>
    <r>
      <rPr>
        <strike/>
        <sz val="10.5"/>
        <rFont val="Arial"/>
        <family val="2"/>
      </rPr>
      <t xml:space="preserve"> </t>
    </r>
  </si>
  <si>
    <r>
      <rPr>
        <sz val="10.5"/>
        <rFont val="Arial"/>
        <family val="2"/>
      </rPr>
      <t>Medizinische Geräte</t>
    </r>
    <r>
      <rPr>
        <strike/>
        <sz val="10.5"/>
        <rFont val="Arial"/>
        <family val="2"/>
      </rPr>
      <t xml:space="preserve"> </t>
    </r>
  </si>
  <si>
    <r>
      <t xml:space="preserve">Planung und Projektierungen Dritter für Bauvorhaben zur Vorbereitung der Kreditbewilligung. </t>
    </r>
    <r>
      <rPr>
        <strike/>
        <sz val="10.5"/>
        <color indexed="10"/>
        <rFont val="Arial"/>
        <family val="2"/>
      </rPr>
      <t>Nach der Kreditbewilligung wird die Planung auf das Konto des Objektkredites gebucht.</t>
    </r>
  </si>
  <si>
    <r>
      <t xml:space="preserve">Abschreibungen nicht einbringlicher Forderungen aus Lieferungen und Leistungen </t>
    </r>
    <r>
      <rPr>
        <sz val="10.5"/>
        <color indexed="10"/>
        <rFont val="Arial"/>
        <family val="2"/>
      </rPr>
      <t xml:space="preserve">inkl. Steuererlasse. Die Sachgruppe kann für Forderungsverluste und für Steuererlasse (Forderungsverzichte) mit Unterkonti unterteilt werden. </t>
    </r>
  </si>
  <si>
    <r>
      <t>Planmässige Abschreibungen nach Nutzungsdauer werden je Bilanz-Sachgruppe in Detailkonten geführt. Die Detaillierung ist so zu wählen, dass die für den Anlagespiegel im Anhang benötigten Angaben entnommen werden können</t>
    </r>
    <r>
      <rPr>
        <strike/>
        <sz val="10.5"/>
        <rFont val="Arial"/>
        <family val="2"/>
      </rPr>
      <t>.</t>
    </r>
  </si>
  <si>
    <r>
      <t xml:space="preserve">Planmässige Abschreibungen </t>
    </r>
    <r>
      <rPr>
        <strike/>
        <sz val="10.5"/>
        <color indexed="10"/>
        <rFont val="Arial"/>
        <family val="2"/>
      </rPr>
      <t>Software</t>
    </r>
    <r>
      <rPr>
        <sz val="10.5"/>
        <color indexed="10"/>
        <rFont val="Arial"/>
        <family val="2"/>
      </rPr>
      <t xml:space="preserve"> Informatik</t>
    </r>
  </si>
  <si>
    <r>
      <t xml:space="preserve">Ausserplanmässige Abschreibungen </t>
    </r>
    <r>
      <rPr>
        <strike/>
        <sz val="10.5"/>
        <color indexed="10"/>
        <rFont val="Arial"/>
        <family val="2"/>
      </rPr>
      <t>Software</t>
    </r>
    <r>
      <rPr>
        <sz val="10.5"/>
        <color indexed="10"/>
        <rFont val="Arial"/>
        <family val="2"/>
      </rPr>
      <t xml:space="preserve"> Informatik</t>
    </r>
  </si>
  <si>
    <r>
      <t xml:space="preserve">Nicht anders zugeordnete Passivzinsen. </t>
    </r>
    <r>
      <rPr>
        <sz val="10.5"/>
        <color indexed="10"/>
        <rFont val="Arial"/>
        <family val="2"/>
      </rPr>
      <t>Zinsen Spezialfinanzierungen und Sonderrechnungen.</t>
    </r>
  </si>
  <si>
    <r>
      <t xml:space="preserve">Skontoabzug, wenn Brutto fakturiert wird; Zinsvergütungen auf Steuerrückvergütungen; Kassadifferenzen, Bargeldverlust durch Diebstahl,  </t>
    </r>
    <r>
      <rPr>
        <sz val="10.5"/>
        <color indexed="10"/>
        <rFont val="Arial"/>
        <family val="2"/>
      </rPr>
      <t>Negativzinsen.</t>
    </r>
  </si>
  <si>
    <r>
      <t xml:space="preserve">Einlagen in die Sachgruppe 2900 Spezialfinanzierungen im EK. </t>
    </r>
    <r>
      <rPr>
        <sz val="10.5"/>
        <color indexed="10"/>
        <rFont val="Arial"/>
        <family val="2"/>
      </rPr>
      <t>Ausnahmen siehe 3510.1 und 3510.5.</t>
    </r>
  </si>
  <si>
    <r>
      <t xml:space="preserve">Entschädigungen an andere Gemeinden und Gemeindeverbände, für Aufgaben im Zuständigkeitsbereich </t>
    </r>
    <r>
      <rPr>
        <sz val="10.5"/>
        <color indexed="10"/>
        <rFont val="Arial"/>
        <family val="2"/>
      </rPr>
      <t>der Gemeinde und Gemeindeverbände.</t>
    </r>
    <r>
      <rPr>
        <sz val="10.5"/>
        <rFont val="Arial"/>
        <family val="2"/>
      </rPr>
      <t xml:space="preserve"> 
</t>
    </r>
    <r>
      <rPr>
        <sz val="10.5"/>
        <color indexed="10"/>
        <rFont val="Arial"/>
        <family val="2"/>
      </rPr>
      <t>Interne Verrechnungen zwischen Allgemeinem Haushalt und Spezialfinanzierungen.</t>
    </r>
  </si>
  <si>
    <r>
      <t xml:space="preserve">Einlagen in die Sachgruppe 296, </t>
    </r>
    <r>
      <rPr>
        <sz val="10.5"/>
        <color indexed="10"/>
        <rFont val="Arial"/>
        <family val="2"/>
      </rPr>
      <t>Schwankungsreserve,</t>
    </r>
    <r>
      <rPr>
        <sz val="10.5"/>
        <rFont val="Arial"/>
        <family val="2"/>
      </rPr>
      <t xml:space="preserve"> Neubewertungsreserve Finanzvermögen, wenn Aufwertungen im FV erfolgswirksam vorgenommen wurden.</t>
    </r>
  </si>
  <si>
    <r>
      <t xml:space="preserve">Einlagen in das übrige Eigenkapital (entsprechend Bilanzkonto 2980) </t>
    </r>
    <r>
      <rPr>
        <sz val="10.5"/>
        <color indexed="10"/>
        <rFont val="Arial"/>
        <family val="2"/>
      </rPr>
      <t>sowie SF Übertragung VV gem. Art. 85a GV</t>
    </r>
  </si>
  <si>
    <r>
      <t xml:space="preserve">Nachsteuern und Bussen </t>
    </r>
    <r>
      <rPr>
        <strike/>
        <sz val="10.5"/>
        <color indexed="10"/>
        <rFont val="Arial"/>
        <family val="2"/>
      </rPr>
      <t xml:space="preserve">Einkommensteuern </t>
    </r>
  </si>
  <si>
    <r>
      <t>Nachsteuern und Bussen</t>
    </r>
    <r>
      <rPr>
        <strike/>
        <sz val="10.5"/>
        <color indexed="10"/>
        <rFont val="Arial"/>
        <family val="2"/>
      </rPr>
      <t xml:space="preserve"> Einkommensteuern </t>
    </r>
    <r>
      <rPr>
        <sz val="10.5"/>
        <color indexed="10"/>
        <rFont val="Arial"/>
        <family val="2"/>
      </rPr>
      <t>natürliche Personen</t>
    </r>
  </si>
  <si>
    <r>
      <t>Gewinnsteuern</t>
    </r>
    <r>
      <rPr>
        <strike/>
        <sz val="10.5"/>
        <rFont val="Arial"/>
        <family val="2"/>
      </rPr>
      <t xml:space="preserve"> </t>
    </r>
  </si>
  <si>
    <r>
      <t xml:space="preserve">Nachsteuern und Bussen </t>
    </r>
    <r>
      <rPr>
        <strike/>
        <sz val="10.5"/>
        <color indexed="10"/>
        <rFont val="Arial"/>
        <family val="2"/>
      </rPr>
      <t>Gewinnsteuern</t>
    </r>
  </si>
  <si>
    <r>
      <t xml:space="preserve">Nachsteuern und Bussen </t>
    </r>
    <r>
      <rPr>
        <strike/>
        <sz val="10.5"/>
        <color indexed="10"/>
        <rFont val="Arial"/>
        <family val="2"/>
      </rPr>
      <t>Gewinnsteuern</t>
    </r>
    <r>
      <rPr>
        <sz val="10.5"/>
        <rFont val="Arial"/>
        <family val="2"/>
      </rPr>
      <t xml:space="preserve"> juristische Personen.</t>
    </r>
  </si>
  <si>
    <r>
      <t xml:space="preserve">Grundstückgewinnsteuern, Kapitalgewinnsteuern, Vermögensgewinnsteuern. </t>
    </r>
    <r>
      <rPr>
        <strike/>
        <sz val="10.5"/>
        <color indexed="10"/>
        <rFont val="Arial"/>
        <family val="2"/>
      </rPr>
      <t>Mehrwertabschöpfung</t>
    </r>
  </si>
  <si>
    <r>
      <rPr>
        <sz val="10.5"/>
        <rFont val="Wingdings"/>
        <charset val="2"/>
      </rPr>
      <t>à</t>
    </r>
    <r>
      <rPr>
        <sz val="10.5"/>
        <rFont val="Arial"/>
        <family val="2"/>
      </rPr>
      <t xml:space="preserve"> 4309</t>
    </r>
  </si>
  <si>
    <r>
      <t xml:space="preserve">Erträge aus der Benützung öffentlicher Einrichtungen, Geräten und Mobilien sowie beanspruchte Dienstleistungen, welche keine Amtshandlungen darstellen. </t>
    </r>
    <r>
      <rPr>
        <sz val="10.5"/>
        <color indexed="10"/>
        <rFont val="Arial"/>
        <family val="2"/>
      </rPr>
      <t>Gebühren für Wasser, Abwasser, Abfall, Elektrizität.</t>
    </r>
  </si>
  <si>
    <r>
      <t xml:space="preserve">Nicht anderswo zugeordnete Erträge aus betrieblicher Tätigkeit. </t>
    </r>
    <r>
      <rPr>
        <sz val="10.5"/>
        <color indexed="10"/>
        <rFont val="Arial"/>
        <family val="2"/>
      </rPr>
      <t>Mehrwertabschöpfung.</t>
    </r>
  </si>
  <si>
    <r>
      <t xml:space="preserve">Folgebewertungen von Liegenschaften und Grundstücken des FV. </t>
    </r>
    <r>
      <rPr>
        <strike/>
        <sz val="10.5"/>
        <rFont val="Arial"/>
        <family val="2"/>
      </rPr>
      <t xml:space="preserve"> </t>
    </r>
    <r>
      <rPr>
        <sz val="10.5"/>
        <rFont val="Arial"/>
        <family val="2"/>
      </rPr>
      <t>(Sachgruppen 1080 und 1084)</t>
    </r>
  </si>
  <si>
    <r>
      <t xml:space="preserve">Finanzertrag von AG, spezialgesetzlichen AG, GmbH, Genossenschaften, Vereinen, einfachen Gesellschaften und anderen juristischen Personen, bei denen die öffentliche Hand die Kapitalmehrheit hält. </t>
    </r>
    <r>
      <rPr>
        <sz val="10.5"/>
        <color indexed="10"/>
        <rFont val="Arial"/>
        <family val="2"/>
      </rPr>
      <t>Dividenden.</t>
    </r>
  </si>
  <si>
    <r>
      <t xml:space="preserve">Entnahmen aus Sachgruppe 296, </t>
    </r>
    <r>
      <rPr>
        <sz val="10.5"/>
        <color indexed="10"/>
        <rFont val="Arial"/>
        <family val="2"/>
      </rPr>
      <t>Schwankungsreserve</t>
    </r>
    <r>
      <rPr>
        <sz val="10.5"/>
        <rFont val="Arial"/>
        <family val="2"/>
      </rPr>
      <t>, Neubewertungsreserven des Finanzvermögens zum Ausgleich von Schwankungen durch die Bewertung zum Verkehrswert.</t>
    </r>
  </si>
  <si>
    <r>
      <t xml:space="preserve">Abschluss </t>
    </r>
    <r>
      <rPr>
        <sz val="10.5"/>
        <color indexed="10"/>
        <rFont val="Arial"/>
        <family val="2"/>
      </rPr>
      <t>Allgemeiner Haushalt</t>
    </r>
  </si>
  <si>
    <r>
      <rPr>
        <sz val="10.5"/>
        <color indexed="10"/>
        <rFont val="Arial"/>
        <family val="2"/>
      </rPr>
      <t>Der Saldo der Erfolgsrechnung des allgemeinen Haushaltes wird beim Abschluss der Rechnungsperiode in die Bilanz auf die Sachgruppe 2990 Jahresergebnis übertragen.</t>
    </r>
    <r>
      <rPr>
        <sz val="10.5"/>
        <rFont val="Arial"/>
        <family val="2"/>
      </rPr>
      <t xml:space="preserve">
Der Nachweis der Finanzierung wird mit der Geldflussrechnung erbracht, er wird nicht in den Abschlusskonten nachgewiesen.</t>
    </r>
  </si>
  <si>
    <r>
      <t xml:space="preserve">Abschlussbuchung, um den Ertragsüberschuss der Spezialfinanzierung, </t>
    </r>
    <r>
      <rPr>
        <strike/>
        <sz val="10.5"/>
        <color indexed="10"/>
        <rFont val="Arial"/>
        <family val="2"/>
      </rPr>
      <t>resp. des Fonds im EK an die Bilanz,</t>
    </r>
    <r>
      <rPr>
        <sz val="10.5"/>
        <rFont val="Arial"/>
        <family val="2"/>
      </rPr>
      <t xml:space="preserve"> Konto 2900 Spezialfinanzierung im EK, </t>
    </r>
    <r>
      <rPr>
        <strike/>
        <sz val="10.5"/>
        <color indexed="10"/>
        <rFont val="Arial"/>
        <family val="2"/>
      </rPr>
      <t>resp. Konto 2910 Fonds im EK,</t>
    </r>
    <r>
      <rPr>
        <sz val="10.5"/>
        <rFont val="Arial"/>
        <family val="2"/>
      </rPr>
      <t xml:space="preserve"> zu buchen.</t>
    </r>
  </si>
  <si>
    <r>
      <t xml:space="preserve">Abschlussbuchung, um den Aufwandüberschuss der Spezialfinanzierung, </t>
    </r>
    <r>
      <rPr>
        <strike/>
        <sz val="10.5"/>
        <color indexed="10"/>
        <rFont val="Arial"/>
        <family val="2"/>
      </rPr>
      <t>resp. des Fonds im EK an die Bilanz,</t>
    </r>
    <r>
      <rPr>
        <sz val="10.5"/>
        <rFont val="Arial"/>
        <family val="2"/>
      </rPr>
      <t xml:space="preserve"> Konto 2900 Spezialfinanzierung im EK, </t>
    </r>
    <r>
      <rPr>
        <strike/>
        <sz val="10.5"/>
        <color indexed="10"/>
        <rFont val="Arial"/>
        <family val="2"/>
      </rPr>
      <t>resp. Konto 2910 Fonds im EK,</t>
    </r>
    <r>
      <rPr>
        <sz val="10.5"/>
        <rFont val="Arial"/>
        <family val="2"/>
      </rPr>
      <t xml:space="preserve"> zu buchen.</t>
    </r>
  </si>
  <si>
    <t>Kontenrahmen Erfolgsrechnung nach</t>
  </si>
  <si>
    <t xml:space="preserve">Kontenrahmen Erfolgsrechnung nach </t>
  </si>
  <si>
    <t>Investitionsausgaben</t>
  </si>
  <si>
    <t>Investitionsausgaben bewirken einen künftigen Vermögenszufluss oder weisen einen mehrjährigen öffentlichen Nutzen auf.
Die Ausgaben werden am Ende der Rechnungsperiode aktiviert, d.h. in der Sachgruppe 14 Verwaltungsvermögen als Zugang erfasst (Gegenkonto: 690).
Die Aktivierungsgrenzen sind in Ar.t 79a GV geregelt. Unterhalb dieser Grenze werden Sachanlagen unter Sachgruppe 311 nicht aktivierbare Anlagen erfasst.</t>
  </si>
  <si>
    <t>50</t>
  </si>
  <si>
    <t>Sachanlagen</t>
  </si>
  <si>
    <t>Investitionsausgaben für die Beschaffung oder Erstellung von Sachanlagen, die für die Erfüllung öffentlicher Aufgaben benötigt werden.</t>
  </si>
  <si>
    <t>500</t>
  </si>
  <si>
    <t>Grundstücke</t>
  </si>
  <si>
    <r>
      <rPr>
        <strike/>
        <sz val="10"/>
        <color indexed="10"/>
        <rFont val="Arial"/>
        <family val="2"/>
      </rPr>
      <t>Bebaute und u</t>
    </r>
    <r>
      <rPr>
        <sz val="10"/>
        <color indexed="10"/>
        <rFont val="Arial"/>
        <family val="2"/>
      </rPr>
      <t>U</t>
    </r>
    <r>
      <rPr>
        <sz val="10"/>
        <rFont val="Arial"/>
        <family val="2"/>
      </rPr>
      <t xml:space="preserve">nbebaute Flächen, ohne Grundstücke der Sachgruppen Strassen/Verkehrswege [501], Wasserbau [502].
</t>
    </r>
    <r>
      <rPr>
        <sz val="10"/>
        <color indexed="10"/>
        <rFont val="Arial"/>
        <family val="2"/>
      </rPr>
      <t xml:space="preserve">
</t>
    </r>
    <r>
      <rPr>
        <strike/>
        <sz val="10"/>
        <color indexed="10"/>
        <rFont val="Arial"/>
        <family val="2"/>
      </rPr>
      <t>Bebaute Flächen werden als Grundstücke bilanziert, weil sie nicht planmässig abgeschrieben werden.</t>
    </r>
  </si>
  <si>
    <t>5000</t>
  </si>
  <si>
    <t>Nicht überbaute Grundstücke (Grünzonen, Parkanlagen, Bio- und Geotope, landwirtschaftliche Flächen, u.a.), ohne Grundstücke der Sachgruppen Strassen/Verkehrswege [501], Wasserbau [502]; Waldungen [505], und der Alpen [509]; überbaute Grundstücke (Verwaltungsliegenschaften, Sportanlagen u.a.).</t>
  </si>
  <si>
    <t>501</t>
  </si>
  <si>
    <t>Fussgängeranlagen, Fahrradanlagen, Strassen, Nationalstrassen (nach altrechtlicher Ordnung), Waldstrassen, Schienenwege, Bergbahnen, Transportanlagen, Wasserstrassen, übrige Verkehrswege inkl. Grundstücke. Die Grundstücke und die baulichen Ausgaben werden nicht getrennt aktiviert.</t>
  </si>
  <si>
    <t>5010</t>
  </si>
  <si>
    <t>Dem allgemeinen Verkehr offene Flächen inkl. Grundstücke der Strassenflächen. Strassen inkl. Strassenbeleuchtung, Waldstrassen. Die Grundstücke und die baulichen Ausgaben werden nicht getrennt aktiviert.</t>
  </si>
  <si>
    <t>502</t>
  </si>
  <si>
    <t>Wasserbau an Fliessgewässern und Seen inkl. Grundstücke. Die Wasserfläche (bzw. das Flussbett oder der Seegrund) gilt nicht als Grundstück und wird nicht aktiviert.</t>
  </si>
  <si>
    <t>5020</t>
  </si>
  <si>
    <t>Wasserbau, Uferschutz, Gewässerausbau, Bachöffnungen, Renaturierungen, Hochwasserschutz.</t>
  </si>
  <si>
    <t>503</t>
  </si>
  <si>
    <t>Übriger Tiefbau</t>
  </si>
  <si>
    <t>Kanalisation, ARA, Wasserversorgung, usw.
Parzellierte Grundstücke unter Sachgruppe 500 erfassen.</t>
  </si>
  <si>
    <t>5030</t>
  </si>
  <si>
    <t>Übrige Tiefbauten allgemein</t>
  </si>
  <si>
    <t>5031</t>
  </si>
  <si>
    <t>Tiefbauten Wasserversorgung</t>
  </si>
  <si>
    <t>5032</t>
  </si>
  <si>
    <t>Tiefbauten Abwasserbeseitigung</t>
  </si>
  <si>
    <t>5033</t>
  </si>
  <si>
    <t xml:space="preserve">Tiefbauten Abfall </t>
  </si>
  <si>
    <t>5034</t>
  </si>
  <si>
    <t>Tiefbauten Elektrizität</t>
  </si>
  <si>
    <t>504</t>
  </si>
  <si>
    <r>
      <t xml:space="preserve">Erwerb und Erstellung von Gebäuden </t>
    </r>
    <r>
      <rPr>
        <sz val="10"/>
        <color indexed="10"/>
        <rFont val="Arial"/>
        <family val="2"/>
      </rPr>
      <t>(inkl. Boden)</t>
    </r>
    <r>
      <rPr>
        <sz val="10"/>
        <rFont val="Arial"/>
        <family val="2"/>
      </rPr>
      <t xml:space="preserve"> und Einbauten in gemietete Liegenschaften sowie Einrichtungen (technische Gebäudeausrüstung) jedoch ohne Mobiliar.
</t>
    </r>
    <r>
      <rPr>
        <strike/>
        <sz val="10"/>
        <color indexed="10"/>
        <rFont val="Arial"/>
        <family val="2"/>
      </rPr>
      <t>Parzellierte Grundstücke unter Sachgruppe 500 erfassen.</t>
    </r>
  </si>
  <si>
    <t>5040</t>
  </si>
  <si>
    <t>505</t>
  </si>
  <si>
    <t>Waldbestand inkl. Grundstücke.</t>
  </si>
  <si>
    <t>5050</t>
  </si>
  <si>
    <t>506</t>
  </si>
  <si>
    <t>Mobilien</t>
  </si>
  <si>
    <r>
      <t>Mobilien, Geräte, Fahrzeuge, Maschinen,</t>
    </r>
    <r>
      <rPr>
        <strike/>
        <sz val="10"/>
        <color indexed="10"/>
        <rFont val="Arial"/>
        <family val="2"/>
      </rPr>
      <t>Informatik</t>
    </r>
    <r>
      <rPr>
        <sz val="10"/>
        <rFont val="Arial"/>
        <family val="2"/>
      </rPr>
      <t xml:space="preserve"> Geräte aller Art.</t>
    </r>
  </si>
  <si>
    <t>5060</t>
  </si>
  <si>
    <t>509</t>
  </si>
  <si>
    <t>Nicht anderswo zugeordnete Sachanlagen.</t>
  </si>
  <si>
    <t>5090</t>
  </si>
  <si>
    <t>Alpen</t>
  </si>
  <si>
    <t>51</t>
  </si>
  <si>
    <t>Investitionen auf Rechnung Dritter</t>
  </si>
  <si>
    <t>Investitionen auf Rechnung Dritter werden durch diese Dritte rückerstattet (Sachgruppe 61).
In der Rechnungsperiode vorgenommene Ausgaben begründen eine entsprechende Forderung gegenüber diesen Dritten.
Ausgaben und Rückerstattungsansprüche werden am Ende der Rechnungsperiode so abgegrenzt, dass sie gleich hoch sind und sich ausgleichen.</t>
  </si>
  <si>
    <t>510</t>
  </si>
  <si>
    <t>Investitionen auf Rechnung Dritter an Grundstücken.</t>
  </si>
  <si>
    <t>5100</t>
  </si>
  <si>
    <t>Investitionen in Grundstücke auf Rechnung Dritter</t>
  </si>
  <si>
    <t>511</t>
  </si>
  <si>
    <t>Investitionen auf Rechnung Dritter an Strassen / Verkehrswegen.</t>
  </si>
  <si>
    <t>5110</t>
  </si>
  <si>
    <t>Investitionen in Strassen / Verkehrswege auf Rechnung Dritter</t>
  </si>
  <si>
    <t>512</t>
  </si>
  <si>
    <t>Investitionen auf Rechnung Dritter an Gewässern.</t>
  </si>
  <si>
    <t>5120</t>
  </si>
  <si>
    <t>Investitionen in Wasserbau auf Rechnung Dritter</t>
  </si>
  <si>
    <t>513</t>
  </si>
  <si>
    <t>Investitionen auf Rechnung Dritter übriger Tiefbau.</t>
  </si>
  <si>
    <t>5130</t>
  </si>
  <si>
    <t>Investitionen übriger Tiefbau auf Rechnung Dritter</t>
  </si>
  <si>
    <t>514</t>
  </si>
  <si>
    <t>Investitionen auf Rechnung Dritter an Hochbauten.</t>
  </si>
  <si>
    <t>5140</t>
  </si>
  <si>
    <t>Investitionen in Hochbauten auf Rechnung Dritter</t>
  </si>
  <si>
    <t>515</t>
  </si>
  <si>
    <t>Investitionen auf Rechnung Dritter an Waldungen.</t>
  </si>
  <si>
    <t>5150</t>
  </si>
  <si>
    <t>Investitionen in Waldungen auf Rechnung Dritter</t>
  </si>
  <si>
    <t>516</t>
  </si>
  <si>
    <t>Investitionen auf Rechnung Dritter an Mobilien.</t>
  </si>
  <si>
    <t>5160</t>
  </si>
  <si>
    <t>Investitionen in Mobilien auf Rechnung Dritter</t>
  </si>
  <si>
    <t>519</t>
  </si>
  <si>
    <t>Investitionen auf Rechnung Dritter an übrigen Sachanlagen.</t>
  </si>
  <si>
    <t>5190</t>
  </si>
  <si>
    <t>Investitionen in übrige Sachanlagen auf Rechnung Dritter</t>
  </si>
  <si>
    <t>52</t>
  </si>
  <si>
    <t>Investitionsausgaben für immaterielle Anlagen.</t>
  </si>
  <si>
    <t>520</t>
  </si>
  <si>
    <r>
      <rPr>
        <strike/>
        <sz val="10"/>
        <color indexed="10"/>
        <rFont val="Arial"/>
        <family val="2"/>
      </rPr>
      <t>Software</t>
    </r>
    <r>
      <rPr>
        <sz val="10"/>
        <color indexed="10"/>
        <rFont val="Arial"/>
        <family val="2"/>
      </rPr>
      <t xml:space="preserve"> Informatik</t>
    </r>
  </si>
  <si>
    <t>Informatik, ITC mit mehrjähriger Nutzungsdauer (Sachgruppe 1420)</t>
  </si>
  <si>
    <t>5200</t>
  </si>
  <si>
    <t>521</t>
  </si>
  <si>
    <t>Patente / Lizenzen</t>
  </si>
  <si>
    <t>Erworbene Patent- und Lizenzrechte mit mehrjähriger Nutzungsdauer.</t>
  </si>
  <si>
    <t>5210</t>
  </si>
  <si>
    <t>529</t>
  </si>
  <si>
    <t>Nicht anderswo zugeordnete immaterielle Anlagen. Zum Beispiel Orts- und Zonenplanungen, Generelle Entwässerungsplanung (GEP) usw. auf Gemeindeebene.</t>
  </si>
  <si>
    <t>5290</t>
  </si>
  <si>
    <t>Ortsplanung, Zonenplanungen, Regionalplanungen</t>
  </si>
  <si>
    <t>Genereller Wasserversorgungsplan (GWP)</t>
  </si>
  <si>
    <t>Genereller Entwässerungsplan (GEP)</t>
  </si>
  <si>
    <t>Rückzahlbare Darlehen mit vereinbarter Laufzeit werden unabhängig einer allfälligen Investitionsgrenze als Investitionsausgabe betrachtet.
Bedingt rückzahlbare Darlehen im engeren Sinn sind als Darlehen zu blianzieren solche mit einem Verbot der Zweckentfremdung als Investitionsbeiträge (Konto 56)</t>
  </si>
  <si>
    <t>541</t>
  </si>
  <si>
    <t>Rückzahlbare Darlehen an Kantone und Konkordate.</t>
  </si>
  <si>
    <t>5410</t>
  </si>
  <si>
    <t>542</t>
  </si>
  <si>
    <t>Rückzahlbare Darlehen an Gemeinden und Gemeindeverbände. Konto 5420 und 5520</t>
  </si>
  <si>
    <t>5420</t>
  </si>
  <si>
    <t>Darlehen an Gemeinden und Gemeindezweckverbände</t>
  </si>
  <si>
    <t>Rückzahlbare Darlehen an öffentliche Sozialversicherungen.</t>
  </si>
  <si>
    <t>Rückzahlbare Darlehen an öffentliche Unternehmungen. (Konto 5440 und 5540)</t>
  </si>
  <si>
    <t>Rückzahlbare Darlehen an private Unternehmungen.</t>
  </si>
  <si>
    <t>546</t>
  </si>
  <si>
    <t>Rückzahlbare Darlehen an Organisationen ohne Erwerbszweck.</t>
  </si>
  <si>
    <t>5460</t>
  </si>
  <si>
    <t>547</t>
  </si>
  <si>
    <t>Rückzahlbare Darlehen an private Haushalte.
Aktivierbare Studiendarlehen durch Detailkonto separieren. (Konto 5470 und 5471)</t>
  </si>
  <si>
    <t>5470</t>
  </si>
  <si>
    <t>Darlehen an private Haushalte</t>
  </si>
  <si>
    <t>5471</t>
  </si>
  <si>
    <t>Studiendarlehen</t>
  </si>
  <si>
    <t>548</t>
  </si>
  <si>
    <t>Rückzahlbare Darlehen an Schuldner im Ausland.</t>
  </si>
  <si>
    <t>5480</t>
  </si>
  <si>
    <t>Beteiligungen und Grundkapitalien</t>
  </si>
  <si>
    <t>Beteiligungen und Grundkapitalien werden unabhängig von einer allfälligen Investitionsgrenze als Investitionsausgabe betrachtet.
Beteiligung an Gemeindeverband möglich 5520. Aufteilung in 54 Darlehen und 55 Beteiligungen</t>
  </si>
  <si>
    <t>551</t>
  </si>
  <si>
    <t>Grundkapitalien an Konkordate.</t>
  </si>
  <si>
    <t>5510</t>
  </si>
  <si>
    <t>Beteiligungen an Kantonen und Konkordaten</t>
  </si>
  <si>
    <t>553</t>
  </si>
  <si>
    <t>5530</t>
  </si>
  <si>
    <t>Beteiligungen an öffentlichen Sozialversicherungen</t>
  </si>
  <si>
    <t>554</t>
  </si>
  <si>
    <t>Beteiligungen und Grundkapitalien an öffentlichen Unternehmungen.</t>
  </si>
  <si>
    <t>5540</t>
  </si>
  <si>
    <t>555</t>
  </si>
  <si>
    <t>Beteiligungen und Grundkapitalien an privaten Unternehmungen.</t>
  </si>
  <si>
    <t>5550</t>
  </si>
  <si>
    <t>556</t>
  </si>
  <si>
    <t>Beteiligungen und Grundkapitalien an Organisationen ohne Erwerbszweck. Beteiligungen können in Form von Genossenschaftsscheinen, Mitgliedschaftserklärungen, Aktien oder anderen Beteiligungspapieren erfolgen.</t>
  </si>
  <si>
    <t>5560</t>
  </si>
  <si>
    <t>Beteiligungen an privaten Organisationen ohne Erwerbszweck</t>
  </si>
  <si>
    <t>557</t>
  </si>
  <si>
    <t>5570</t>
  </si>
  <si>
    <t>Beteiligungen an privaten Haushalten</t>
  </si>
  <si>
    <t>558</t>
  </si>
  <si>
    <t>Beteiligungen und Grundkapitalien an Unternehmungen im Ausland.</t>
  </si>
  <si>
    <t>5580</t>
  </si>
  <si>
    <t>Eigene Investitionsbeiträge</t>
  </si>
  <si>
    <t>Investitionsausgaben für Beiträge an Investitionen Dritter. Bedingt rückzahlbare Darlehen mit Verbot einer Zweckbindung sind als Investitionsbeiträge zu bilanzieren.</t>
  </si>
  <si>
    <t>Investitionsbeiträge an den Bund.</t>
  </si>
  <si>
    <t>Investitionsbeiträge an den Bund</t>
  </si>
  <si>
    <t>561</t>
  </si>
  <si>
    <t>Investitionsbeiträge an Kantone und Konkordate.</t>
  </si>
  <si>
    <t>5610</t>
  </si>
  <si>
    <t>562</t>
  </si>
  <si>
    <t>Investitionsbeiträge an Gemeinden und Gemeindeverbände. Konto 5620 und 5640</t>
  </si>
  <si>
    <t>5620</t>
  </si>
  <si>
    <t>563</t>
  </si>
  <si>
    <t>Investitionsbeiträge an öffentliche Sozialversicherungen.</t>
  </si>
  <si>
    <t>5630</t>
  </si>
  <si>
    <t>564</t>
  </si>
  <si>
    <t>Investitionsbeiträge an öffentliche Unternehmungen.</t>
  </si>
  <si>
    <t>5640</t>
  </si>
  <si>
    <t>565</t>
  </si>
  <si>
    <t>Investitionsbeiträge an private Unternehmungen. Konto 5650 und 5660</t>
  </si>
  <si>
    <t>5650</t>
  </si>
  <si>
    <t>566</t>
  </si>
  <si>
    <t>Investitionsbeiträge an private Organisationen ohne Erwerbszweck.</t>
  </si>
  <si>
    <t>5660</t>
  </si>
  <si>
    <t>567</t>
  </si>
  <si>
    <t>Investitionsbeiträge an private Haushalte.</t>
  </si>
  <si>
    <t>5670</t>
  </si>
  <si>
    <t>Investitionsbeiträge an private Haushalte</t>
  </si>
  <si>
    <t>568</t>
  </si>
  <si>
    <t>Investitionsbeiträge an Empfänger im Ausland.</t>
  </si>
  <si>
    <t>5680</t>
  </si>
  <si>
    <t>Durchlaufende Investitionsbeiträge</t>
  </si>
  <si>
    <t>Durchlaufende Investitionsbeiträge gibt das Gemeinwesen an Dritte weiter. Das Gemeinwesen hat diese Mittel von einem anderen Gemeinwesen erhalten.
Die Zugänge werden in Sachgruppe 67 und die Auszahlungen in Sachgruppe 57 erfasst.
Die Sachgruppen 57 und 67 müssen am Ende der Rechnungsperiode übereinstimmen, dazu sind Rechnungsabgrenzungen vorzunehmen.</t>
  </si>
  <si>
    <t>Durchlaufende Investitionsbeiträge von anderen Gemeinwesen oder Dritten, welche an Kantone oder Konkordate weitergeleitet werden.</t>
  </si>
  <si>
    <t>Durchlaufende Investitionsbeiträge an Kantone und Konkordate</t>
  </si>
  <si>
    <t>Durchlaufende Investitionsbeiträge von anderen Gemeinwesen oder Dritten, welche an Gemeinden oder Gemeindeverbände weitergeleitet werden. Konto 5720 und 5740</t>
  </si>
  <si>
    <t>Durchlaufende Investitionsbeiträge an Gemeinden und Gemeindeverbände</t>
  </si>
  <si>
    <t>Durchlaufende Investitionsbeiträge von anderen Gemeinwesen oder Dritten, welche an öffentliche Sozialversicherungen weitergeleitet werden.</t>
  </si>
  <si>
    <t>Durchlaufende Investitionsbeiträge an öffentliche Sozialversicherungen</t>
  </si>
  <si>
    <t>574</t>
  </si>
  <si>
    <t>Durchlaufende Investitionsbeiträge von anderen Gemeinwesen oder Dritten, welche an öffentliche Unternehmungen weitergeleitet werden.</t>
  </si>
  <si>
    <t>5740</t>
  </si>
  <si>
    <t>Durchlaufende Investitionsbeiträge an öffentliche Unternehmungen</t>
  </si>
  <si>
    <t>575</t>
  </si>
  <si>
    <t>Durchlaufende Investitionsbeiträge von anderen Gemeinwesen oder Dritten, welche an private Unternehmungen weitergeleitet werden. Konto 5750 und 5760</t>
  </si>
  <si>
    <t>5750</t>
  </si>
  <si>
    <t>Durchlaufende Investitionsbeiträge an private Unternehmungen</t>
  </si>
  <si>
    <t>576</t>
  </si>
  <si>
    <t>Durchlaufende Investitionsbeiträge von anderen Gemeinwesen oder Dritten, welche an private Organisationen ohne Erwerbszweck weitergeleitet werden.</t>
  </si>
  <si>
    <t>5760</t>
  </si>
  <si>
    <t>Durchlaufende Investitionsbeiträge an private Organisationen ohne Erwerbszweck</t>
  </si>
  <si>
    <t>577</t>
  </si>
  <si>
    <t>Durchlaufende Investitionsbeiträge von anderen Gemeinwesen oder Dritten, welche an private Haushalte weitergeleitet werden.</t>
  </si>
  <si>
    <t>5770</t>
  </si>
  <si>
    <t>Durchlaufende Investitionsbeiträge an privat Haushalte</t>
  </si>
  <si>
    <t>578</t>
  </si>
  <si>
    <t>Durchlaufende Investitionsbeiträge von anderen Gemeinwesen oder Dritten, welche an Empfänger im Ausland weitergeleitet werden.</t>
  </si>
  <si>
    <t>5780</t>
  </si>
  <si>
    <t>Durchlaufende Investitionsbeiträge an das Ausland</t>
  </si>
  <si>
    <t>Übertrag an Bilanz</t>
  </si>
  <si>
    <t>590</t>
  </si>
  <si>
    <t>Passivierungen</t>
  </si>
  <si>
    <t>Die Einnahmen der Sachgruppen 60, 62-66 und 68 werden im "Haben" der entsprechenden Bilanz-Sachgruppen 14 Verwaltungsvermögen gebucht. Die Gegenbuchung im "Soll" erfolgt auf dieser Sachgruppe 590.
Die Sachgruppen 51/61 sowie 57/67 gleichen sich innerhalb der Rechnungsperiode aus. Sie werden deshalb nicht bilanziert.</t>
  </si>
  <si>
    <t>5900</t>
  </si>
  <si>
    <t>Passivierte Einnahmen</t>
  </si>
  <si>
    <t>Überschuss IR</t>
  </si>
  <si>
    <t>Ausnahmefälle</t>
  </si>
  <si>
    <t>Investitionseinnahmen</t>
  </si>
  <si>
    <t>60</t>
  </si>
  <si>
    <t>Übertragung von Sachanlagen in das Finanzvermögen</t>
  </si>
  <si>
    <t>Zur Veräusserung bestimmte Sachanlagen bzw. für die öffentliche Aufgabenerfüllung nicht mehr benötigte Sachanlagen müssen in das Finanzvermögen (Sachgruppe 108) übertragen werden (Entwidmung).</t>
  </si>
  <si>
    <t>600</t>
  </si>
  <si>
    <t>Übertragung von Grundstücken</t>
  </si>
  <si>
    <t>Übertragungen aus der Sachgruppe 1400 Grundstücke VV in das Finanzvermögen.</t>
  </si>
  <si>
    <t>6000</t>
  </si>
  <si>
    <t>Übertragung von Grundstücken ins Finanzvermögen</t>
  </si>
  <si>
    <t>601</t>
  </si>
  <si>
    <t>Übertragung von Strassen / Verkehrswegen</t>
  </si>
  <si>
    <t>Übertragungen aus der Sachgruppe 1401 Strassen / Verkehrswege in das Finanzvermögen.</t>
  </si>
  <si>
    <t>6010</t>
  </si>
  <si>
    <t>Übertragung von Strassen / Verkehrswegen ins Finanzvermögen</t>
  </si>
  <si>
    <t>Konto 6010, 6020, 6030</t>
  </si>
  <si>
    <t>602</t>
  </si>
  <si>
    <t>Übertragung von Wasserbauten</t>
  </si>
  <si>
    <t>Übertragungen aus der Sachgruppe 1402 Wasserbau in das Finanzvermögen.</t>
  </si>
  <si>
    <t>6020</t>
  </si>
  <si>
    <t>Übertragung von Wasserbauten ins Finanzvermögen</t>
  </si>
  <si>
    <t>603</t>
  </si>
  <si>
    <t>Übertragung übrige Tiefbauten</t>
  </si>
  <si>
    <t>Übertragungen aus der Sachgruppe 1403 übrige Tiefbauten in das Finanzvermögen.</t>
  </si>
  <si>
    <t>6030</t>
  </si>
  <si>
    <t>Übertragung von übrigen Tiefbauten ins Finanzvermögen</t>
  </si>
  <si>
    <t>604</t>
  </si>
  <si>
    <t>Übertragung Hochbauten</t>
  </si>
  <si>
    <t>Übertragungen aus der Sachgruppe 1404 Hochbauten in das Finanzvermögen.</t>
  </si>
  <si>
    <t>6040</t>
  </si>
  <si>
    <t>Übertragung von Hochbauten ins Finanzvermögen</t>
  </si>
  <si>
    <t>605</t>
  </si>
  <si>
    <t>Übertragung Waldungen</t>
  </si>
  <si>
    <t>Übertragungen aus der Sachgruppe 1405 Waldungen in das Finanzvermögen.</t>
  </si>
  <si>
    <t>6050</t>
  </si>
  <si>
    <t>Übertragung von Waldungen ins Finanzvermögen</t>
  </si>
  <si>
    <t>606</t>
  </si>
  <si>
    <t>Übertragung Mobilien</t>
  </si>
  <si>
    <t>Übertragungen aus der Sachgruppe 1406 Mobilien in das Finanzvermögen.</t>
  </si>
  <si>
    <t>6060</t>
  </si>
  <si>
    <t>Übertragung von Mobilien ins Finanzvermögen</t>
  </si>
  <si>
    <t>609</t>
  </si>
  <si>
    <t>Übertragung übrige Sachanlagen</t>
  </si>
  <si>
    <t>Übertragungen aus der Sachgruppe 1409 übrige Sachanlagen in das Finanzvermögen. Konto 6090</t>
  </si>
  <si>
    <t>6090</t>
  </si>
  <si>
    <t>Übertragung von übrigen Sachanlagen ins Finanzvermögen</t>
  </si>
  <si>
    <t>Investitionen auf Rechnung Dritter (Sachgruppe 51) werden durch diese Dritte rückerstattet und in Sachgruppe 61 ausgewiesen (Bruttoprinzip).
In der Rechnungsperiode vorgenommene Ausgaben begründen eine entsprechende Forderung gegenüber diesen Dritten.
Ausgaben und Rückerstattungsansprüche werden am Ende der Rechnungsperiode so abgegrenzt, dass sie gleich hoch sind und sich ausgleichen.</t>
  </si>
  <si>
    <t>610</t>
  </si>
  <si>
    <t>Rückerstattungen für Investitionen auf Rechnung Dritter an Grundstücken. Aufteilung 6100, 6110, 6112, usw.</t>
  </si>
  <si>
    <t>6100</t>
  </si>
  <si>
    <t>Rückerstattungen Dritter für Investitionen in Grundstücke</t>
  </si>
  <si>
    <t>611</t>
  </si>
  <si>
    <t>Rückerstattungen für Investitionen auf Rechnung Dritter an Strassen / Verkehrswegen.</t>
  </si>
  <si>
    <t>6110</t>
  </si>
  <si>
    <t>Rückerstattungen Dritter für Investitionen in Strassen / Verkehrswege</t>
  </si>
  <si>
    <t>612</t>
  </si>
  <si>
    <t>Rückerstattungen für Investitionen auf Rechnung Dritter an Gewässern.</t>
  </si>
  <si>
    <t>6120</t>
  </si>
  <si>
    <t>Rückerstattungen Dritter für Investitionen in Wasserbau</t>
  </si>
  <si>
    <t>Tiefbau</t>
  </si>
  <si>
    <t>Rückerstattungen für Investitionen auf Rechnung Dritter übriger Tiefbau.</t>
  </si>
  <si>
    <t>Rückerstattungen Dritter für Investitionen übriger Tiefbau</t>
  </si>
  <si>
    <t>614</t>
  </si>
  <si>
    <t>Rückerstattungen für Investitionen auf Rechnung Dritter an Hochbauten.</t>
  </si>
  <si>
    <t>6140</t>
  </si>
  <si>
    <t>Rückerstattungen Dritter für Investitionen in Hochbauten</t>
  </si>
  <si>
    <t>Rückerstattungen für Investitionen auf Rechnung Dritter an Waldungen.</t>
  </si>
  <si>
    <t>Rückerstattungen Dritter für Investitionen in Waldungen</t>
  </si>
  <si>
    <t>616</t>
  </si>
  <si>
    <t>Rückerstattungen für Investitionen auf Rechnung Dritter an Mobilien.</t>
  </si>
  <si>
    <t>6160</t>
  </si>
  <si>
    <t>Rückerstattungen Dritter für Investitionen in Mobilien</t>
  </si>
  <si>
    <t>Verschiedene Sachanlagen</t>
  </si>
  <si>
    <t>Rückerstattungen für Investitionen auf Rechnung Dritter an übrigen Sachanlagen.</t>
  </si>
  <si>
    <t>Rückerstattungen Dritter für Investitionen in übrige Sachanlagen</t>
  </si>
  <si>
    <t>Abgang immaterielle Anlagen</t>
  </si>
  <si>
    <t>Übertragung von immateriellen Sachanlagen in das Finanzvermögen (vgl. Sachgruppe 60).</t>
  </si>
  <si>
    <t>620</t>
  </si>
  <si>
    <t>Software</t>
  </si>
  <si>
    <t>Übertragungen aus der Sachgruppe 1420 Software in das Finanzvermögen.</t>
  </si>
  <si>
    <t>6200</t>
  </si>
  <si>
    <t>Übertragung Software ins Finanzvermögen</t>
  </si>
  <si>
    <t>Übertragungen aus der Sachgruppe 1421 Lizenzen, Nutzungsrechte, Markenrechte in das Finanzvermögen.</t>
  </si>
  <si>
    <t>Übertragung Patente / Lizenzen ins Finanzvermögen</t>
  </si>
  <si>
    <t>Übertragungen aus der Sachgruppe 1429 übrige immaterielle Anlagen in das Finanzvermögen.</t>
  </si>
  <si>
    <t>Übertragung übrige immaterielle Anlagen ins Finanzvermögen</t>
  </si>
  <si>
    <t>Investitionsbeiträge für eigene Rechnung</t>
  </si>
  <si>
    <t>Investitionsbeiträge von Dritten für die Mit-Finanzierung eigener Investitionsausgaben.</t>
  </si>
  <si>
    <t>630</t>
  </si>
  <si>
    <t>Investitionsbeiträge vom Bund für eigene Investitionsausgaben.</t>
  </si>
  <si>
    <t>6300</t>
  </si>
  <si>
    <t>Investitionsbeiträge vom Bund</t>
  </si>
  <si>
    <t>Investitionsbeiträge von Kantonen und Konkordaten für eigene Investitionsausgaben.</t>
  </si>
  <si>
    <t>Investitionsbeiträge von Kantonen und Konkordaten</t>
  </si>
  <si>
    <t>Investitionsbeiträge von Gemeinden und Gemeindeverbänden für eigene Investitionsausgaben.</t>
  </si>
  <si>
    <t>Investitionsbeiträge von Gemeinden und Gemeindeverbänden</t>
  </si>
  <si>
    <t>Investitionsbeiträge von öffentlichen Sozialversicherungen für eigene Investitionsausgaben.</t>
  </si>
  <si>
    <t>Investitionsbeiträge von öffentlichen Sozialversicherungen</t>
  </si>
  <si>
    <t>Investitionsbeiträge von öffentlichen Unternehmungen für eigene Investitionsausgaben.</t>
  </si>
  <si>
    <t>Investitionsbeiträge von öffentlichen Unternehmungen</t>
  </si>
  <si>
    <t>635</t>
  </si>
  <si>
    <t>Investitionsbeiträge von privaten Unternehmungen für eigene Investitionsausgaben.</t>
  </si>
  <si>
    <t>6350</t>
  </si>
  <si>
    <t>Investitionsbeiträge von privaten Unternehmungen</t>
  </si>
  <si>
    <t>636</t>
  </si>
  <si>
    <t>Investitionsbeiträge von privaten Organisationen ohne Erwerbszweck für eigene Investitionsausgaben.</t>
  </si>
  <si>
    <t>6360</t>
  </si>
  <si>
    <t>Investitionsbeiträge von privaten Organisationen ohne Erwerbszweck</t>
  </si>
  <si>
    <t>637</t>
  </si>
  <si>
    <t>Investitionsbeiträge von privaten Haushalten für eigene Investitionsausgaben.</t>
  </si>
  <si>
    <t>6370</t>
  </si>
  <si>
    <t>Investitionsbeiträge von privaten Haushalten</t>
  </si>
  <si>
    <t xml:space="preserve">Anschlussgebühren werden über die Erfolgsrechnung verbucht. Wasserversorgung und Abwasserentsorgung: die Anschlussgebühren werden über die Erfolgsrechnung in die Vorfinanzierung (Spezialfinanzierung) eingelegt. </t>
  </si>
  <si>
    <t>638</t>
  </si>
  <si>
    <t>Investitionsbeiträge aus dem Ausland für eigene Investitionsbeiträge.</t>
  </si>
  <si>
    <t>6380</t>
  </si>
  <si>
    <t>Investitionsbeiträge aus dem Ausland</t>
  </si>
  <si>
    <t>Rückzahlung von Darlehen</t>
  </si>
  <si>
    <t>641</t>
  </si>
  <si>
    <t>Rückzahlung von Darlehen der Sachgruppe 1441.</t>
  </si>
  <si>
    <t>6410</t>
  </si>
  <si>
    <t>Rückzahlung von Darlehen an Kantone und Konkordate</t>
  </si>
  <si>
    <t>642</t>
  </si>
  <si>
    <t>Gemeinden und Gemeindezweckverbände</t>
  </si>
  <si>
    <t>Rückzahlung von Darlehen der Sachgruppe 1442.</t>
  </si>
  <si>
    <t>6420</t>
  </si>
  <si>
    <t>Rückzahlung von Darlehen an Gemeinden und Gemeindezweckverbände</t>
  </si>
  <si>
    <t>643</t>
  </si>
  <si>
    <t>Rückzahlung von Darlehen der Sachgruppe 1443.</t>
  </si>
  <si>
    <t>6430</t>
  </si>
  <si>
    <t>Rückzahlung von Darlehen an öffentliche Sozialversicherungen</t>
  </si>
  <si>
    <t>644</t>
  </si>
  <si>
    <t>Rückzahlung von Darlehen der Sachgruppe 1444.</t>
  </si>
  <si>
    <t>6440</t>
  </si>
  <si>
    <t>Rückzahlung von Darlehen an öffentliche Unternehmungen</t>
  </si>
  <si>
    <t>645</t>
  </si>
  <si>
    <t>Rückzahlung von Darlehen der Sachgruppe 1445.</t>
  </si>
  <si>
    <t>6450</t>
  </si>
  <si>
    <t>Rückzahlung von Darlehen an private Unternehmungen</t>
  </si>
  <si>
    <t>646</t>
  </si>
  <si>
    <t>Rückzahlung von Darlehen der Sachgruppe 1446.</t>
  </si>
  <si>
    <t>6460</t>
  </si>
  <si>
    <t>Rückzahlung von Darlehen an private Organisationen ohne Erwerbszweck</t>
  </si>
  <si>
    <t>647</t>
  </si>
  <si>
    <t>Rückzahlung von Darlehen der Sachgruppe 1447.
Rückzahlung von Studiendarlehen mit separatem Detailkonto führen.</t>
  </si>
  <si>
    <t>6470</t>
  </si>
  <si>
    <t>Rückzahlung von Darlehen an private Haushalte</t>
  </si>
  <si>
    <t>6471</t>
  </si>
  <si>
    <t>Rückzahlung von Studiendarlehen</t>
  </si>
  <si>
    <t>648</t>
  </si>
  <si>
    <t>Rückzahlung von Darlehen der Sachgruppe 1448.</t>
  </si>
  <si>
    <t>6480</t>
  </si>
  <si>
    <t>Rückzahlung von Darlehen an das Ausland</t>
  </si>
  <si>
    <t>65</t>
  </si>
  <si>
    <t>Übertragung von Beteiligungen</t>
  </si>
  <si>
    <t>Übertragung von Beteiligungen in das Finanzvermögen (vgl. Sachgruppe 60).</t>
  </si>
  <si>
    <t>651</t>
  </si>
  <si>
    <t>Übertragung von Beteiligungen der Sachgruppe 1451 in das Finanzvermögen.</t>
  </si>
  <si>
    <t>6510</t>
  </si>
  <si>
    <t>Übertragung von Beteiligungen an Kantonen und Konkordaten ins Finanzvermögen</t>
  </si>
  <si>
    <t>652</t>
  </si>
  <si>
    <t>Übertragung von Beteiligungen der Sachgruppe 1452 in das Finanzvermögen.</t>
  </si>
  <si>
    <t>6520</t>
  </si>
  <si>
    <t>Übertragung von Beteiligungen an Gemeinden und Gemeindeverbänden ins Finanzvermögen</t>
  </si>
  <si>
    <t>653</t>
  </si>
  <si>
    <t>Übertragung von Beteiligungen der Sachgruppe 1453 in das Finanzvermögen.</t>
  </si>
  <si>
    <t>6530</t>
  </si>
  <si>
    <t>Übertragung von Beteiligungen an öffentlichen Sozialversicherungen ins Finanzvermögen</t>
  </si>
  <si>
    <t>654</t>
  </si>
  <si>
    <t>Übertragung von Beteiligungen der Sachgruppe 1454 in das Finanzvermögen.</t>
  </si>
  <si>
    <t>6540</t>
  </si>
  <si>
    <t>Übertragung von Beteiligungen an öffentlichen Unternehmungen ins Finanzvermögen</t>
  </si>
  <si>
    <t>655</t>
  </si>
  <si>
    <t>Übertragung von Beteiligungen der Sachgruppe 1455 in das Finanzvermögen.</t>
  </si>
  <si>
    <t>6550</t>
  </si>
  <si>
    <t>Übertragung von Beteiligungen an privaten Unternehmungen ins Finanzvermögen</t>
  </si>
  <si>
    <t>656</t>
  </si>
  <si>
    <t>Übertragung von Beteiligungen der Sachgruppe 1456 in das Finanzvermögen.</t>
  </si>
  <si>
    <t>6560</t>
  </si>
  <si>
    <t>Übertragung von Beteiligungen an privaten Organisationen ohne Erwerbszweck ins Finanzvermögen</t>
  </si>
  <si>
    <t>657</t>
  </si>
  <si>
    <t>Übertragung von Beteiligungen der Sachgruppe 1457 in das Finanzvermögen.</t>
  </si>
  <si>
    <t>6570</t>
  </si>
  <si>
    <t>Übertragung von Beteiligungen an privaten Haushalten ins Finanzvermögen</t>
  </si>
  <si>
    <t>658</t>
  </si>
  <si>
    <t>Übertragung von Beteiligungen der Sachgruppe 1458 in das Finanzvermögen.</t>
  </si>
  <si>
    <t>6580</t>
  </si>
  <si>
    <t>Übertragung von Beteiligungen VV im Ausland ins Finanzvermögen</t>
  </si>
  <si>
    <t>66</t>
  </si>
  <si>
    <t>Rückzahlung eigener Investitionsbeiträge</t>
  </si>
  <si>
    <t>Investitionsbeiträge des Gemeinwesens an Dritte müssen unter Umständen bei Zweckentfremdung der finanzierten Investition zurückbezahlt werden. Da Investitionsbeiträge planmässig abgeschrieben werden, wird nur der noch vorhandene Restbuchwert als Rückzahlung eigener Investitionsbeiträge gebucht, der übersteigende Betrag wird in einer Erfolgsrechnung in Sachgruppe 4690 erfasst.</t>
  </si>
  <si>
    <t>660</t>
  </si>
  <si>
    <t>Rückzahlung von Investitionsbeiträgen der Sachgruppe 1460.</t>
  </si>
  <si>
    <t>6600</t>
  </si>
  <si>
    <t>Rückzahlung von Investitionsbeiträgen an den Bund</t>
  </si>
  <si>
    <t>661</t>
  </si>
  <si>
    <t>Rückzahlung von Investitionsbeiträgen der Sachgruppe 1461.</t>
  </si>
  <si>
    <t>6610</t>
  </si>
  <si>
    <t>Rückzahlung von Investitionsbeiträgen an Kantone und Konkordate</t>
  </si>
  <si>
    <t>662</t>
  </si>
  <si>
    <t>Rückzahlung von Investitionsbeiträgen der Sachgruppe 1462.</t>
  </si>
  <si>
    <t>6620</t>
  </si>
  <si>
    <t>Rückzahlung von Investitionsbeiträgen an Gemeinden und Gemeindeverbände</t>
  </si>
  <si>
    <t>663</t>
  </si>
  <si>
    <t>Rückzahlung von Investitionsbeiträgen der Sachgruppe 1463.</t>
  </si>
  <si>
    <t>6630</t>
  </si>
  <si>
    <t>Rückzahlung von Investitionsbeiträgen an öffentliche Sozialversicherungen</t>
  </si>
  <si>
    <t>664</t>
  </si>
  <si>
    <t>Rückzahlung von Investitionsbeiträgen der Sachgruppe 1464.</t>
  </si>
  <si>
    <t>6640</t>
  </si>
  <si>
    <t>Rückzahlung von Investitionsbeiträgen an öffentliche Unternehmungen</t>
  </si>
  <si>
    <t>665</t>
  </si>
  <si>
    <t>Rückzahlung von Investitionsbeiträgen der Sachgruppe 1465.</t>
  </si>
  <si>
    <t>6650</t>
  </si>
  <si>
    <t>Rückzahlung von Investitionsbeiträgen an private Unternehmungen</t>
  </si>
  <si>
    <t>666</t>
  </si>
  <si>
    <t>Rückzahlung von Investitionsbeiträgen der Sachgruppe 1466.</t>
  </si>
  <si>
    <t>6660</t>
  </si>
  <si>
    <t>Rückzahlung von Investitionsbeiträgen an private Organisationen ohne Erwerbszweck</t>
  </si>
  <si>
    <t>667</t>
  </si>
  <si>
    <t>Rückzahlung von Investitionsbeiträgen der Sachgruppe 1467.</t>
  </si>
  <si>
    <t>6670</t>
  </si>
  <si>
    <t>Rückzahlung von Investitionsbeiträgen an private Haushalte</t>
  </si>
  <si>
    <t>668</t>
  </si>
  <si>
    <t>Rückzahlung von Investitionsbeiträgen der Sachgruppe 1468.</t>
  </si>
  <si>
    <t>6680</t>
  </si>
  <si>
    <t>Rückzahlung von Investitionsbeiträgen an das Ausland</t>
  </si>
  <si>
    <t>67</t>
  </si>
  <si>
    <t>Durchlaufende Investitionsbeiträge gibt das Gemeinwesen an Dritte weiter. Das Gemeinwesen hat diese Mittel von einem anderen Gemeinwesen erhalten.
Die Zugänge werden in Sachgruppe 67 und die Auszahlungen in Sachgruppe 57 erfasst.
Die Sachgruppen 57 und 67 müssen am Ende einer Rechnungsperiode übereinstimmen, dazu sind Rechnungsabgrenzungen vorzunehmen.</t>
  </si>
  <si>
    <t>671</t>
  </si>
  <si>
    <t>Durchlaufende Investitionsbeiträge von Kantonen, welche an andere Gemeinwesen oder Dritte weitergeleitet werden.</t>
  </si>
  <si>
    <t>6710</t>
  </si>
  <si>
    <t>Durchlaufende Investitionsbeiträge von Kantonen und Konkordaten</t>
  </si>
  <si>
    <t>672</t>
  </si>
  <si>
    <t>Durchlaufende Investitionsbeiträge von Gemeinden und Gemeindeverbänden, welche an andere Gemeinwesen oder Dritte weitergeleitet werden.</t>
  </si>
  <si>
    <t>6720</t>
  </si>
  <si>
    <t>Durchlaufende Investitionsbeiträge von Gemeinden und Gemeindeverbänden</t>
  </si>
  <si>
    <t>673</t>
  </si>
  <si>
    <t>Durchlaufende Investitionsbeiträge von öffentlichen Sozialversicherungen, welche an andere Gemeinwesen oder Dritte weitergeleitet werden.</t>
  </si>
  <si>
    <t>6730</t>
  </si>
  <si>
    <t>Durchlaufende Investitionsbeiträge von öffentlichen Sozialversicherungen</t>
  </si>
  <si>
    <t>674</t>
  </si>
  <si>
    <t>Durchlaufende Investitionsbeiträge von öffentlichen Unternehmungen, welche an andere Gemeinwesen oder Dritte weitergeleitet werden.</t>
  </si>
  <si>
    <t>6740</t>
  </si>
  <si>
    <t>Durchlaufende Investitionsbeiträge von öffentlichen Unternehmungen</t>
  </si>
  <si>
    <t>675</t>
  </si>
  <si>
    <t>Durchlaufende Investitionsbeiträge von privaten Unternehmungen, welche an andere Gemeinwesen oder Dritte weitergeleitet werden.</t>
  </si>
  <si>
    <t>6750</t>
  </si>
  <si>
    <t>Durchlaufende Investitionsbeiträge von privaten Unternehmungen</t>
  </si>
  <si>
    <t>676</t>
  </si>
  <si>
    <t>Durchlaufende Investitionsbeiträge von privaten Organisationen ohne Erwerbszweck, welche an andere Gemeinwesen oder Dritte weitergeleitet werden.</t>
  </si>
  <si>
    <t>6760</t>
  </si>
  <si>
    <t>Durchlaufende Investitionsbeiträge von privaten Organisationen ohne Erwerbszweck</t>
  </si>
  <si>
    <t>677</t>
  </si>
  <si>
    <t>Durchlaufende Investitionsbeiträge von privaten Haushalten, welche an andere Gemeinwesen oder Dritte weitergeleitet werden.</t>
  </si>
  <si>
    <t>6770</t>
  </si>
  <si>
    <t>Durchlaufende Investitionsbeiträge von privaten Haushalten</t>
  </si>
  <si>
    <t>678</t>
  </si>
  <si>
    <t>Durchlaufende Investitionsbeiträge aus dem Ausland, welche an andere Gemeinwesen oder Dritte weitergeleitet werden.</t>
  </si>
  <si>
    <t>6780</t>
  </si>
  <si>
    <t>Durchlaufende Investitionsbeiträge aus dem Ausland</t>
  </si>
  <si>
    <t>69</t>
  </si>
  <si>
    <t>690</t>
  </si>
  <si>
    <t>Aktivierungen</t>
  </si>
  <si>
    <t>Die Ausgaben der Sachgruppen 50, 52-56 und 58 werden im "Soll" der entsprechenden Bilanz-Sachgruppen 14 Verwaltungsvermögen gebucht. Die Gegenbuchung im "Haben" erfolgt auf dieser Sachgruppe 690.
Die Sachgruppen 51/61 sowie 57/67 gleichen sich in der Rechnungsperiode aus und werden deshalb nicht bilanziert.</t>
  </si>
  <si>
    <t>6900</t>
  </si>
  <si>
    <t>Aktivierte Ausgaben</t>
  </si>
  <si>
    <t xml:space="preserve">Änderungen V6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</si>
</sst>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quot;€&quot;_-;\-* #,##0\ &quot;€&quot;_-;_-* &quot;-&quot;\ &quot;€&quot;_-;_-@_-"/>
    <numFmt numFmtId="165" formatCode="_-* #,##0.00\ _€_-;\-* #,##0.00\ _€_-;_-* &quot;-&quot;??\ _€_-;_-@_-"/>
    <numFmt numFmtId="166" formatCode="_-* #,##0.00;\-* #,##0.00;_-* &quot;-&quot;??;_-@_-"/>
    <numFmt numFmtId="167" formatCode="&quot;CHF&quot;* #,##0.00"/>
    <numFmt numFmtId="168" formatCode="0.0"/>
  </numFmts>
  <fonts count="43" x14ac:knownFonts="1">
    <font>
      <sz val="11"/>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b/>
      <sz val="11"/>
      <name val="Arial"/>
      <family val="2"/>
    </font>
    <font>
      <sz val="11"/>
      <name val="Arial"/>
      <family val="2"/>
    </font>
    <font>
      <sz val="10"/>
      <name val="Arial"/>
      <family val="2"/>
    </font>
    <font>
      <sz val="10.5"/>
      <name val="Arial"/>
      <family val="2"/>
    </font>
    <font>
      <u/>
      <sz val="10.5"/>
      <name val="Arial"/>
      <family val="2"/>
    </font>
    <font>
      <sz val="10.5"/>
      <color indexed="10"/>
      <name val="Arial"/>
      <family val="2"/>
    </font>
    <font>
      <sz val="10.5"/>
      <color rgb="FFFF0000"/>
      <name val="Arial"/>
      <family val="2"/>
    </font>
    <font>
      <strike/>
      <sz val="10.5"/>
      <color indexed="10"/>
      <name val="Arial"/>
      <family val="2"/>
    </font>
    <font>
      <strike/>
      <sz val="10.5"/>
      <color rgb="FFFF0000"/>
      <name val="Arial"/>
      <family val="2"/>
    </font>
    <font>
      <strike/>
      <sz val="10.5"/>
      <name val="Arial"/>
      <family val="2"/>
    </font>
    <font>
      <b/>
      <sz val="10.5"/>
      <name val="Arial"/>
      <family val="2"/>
    </font>
    <font>
      <b/>
      <sz val="10.5"/>
      <name val="Arial"/>
      <family val="3"/>
      <scheme val="major"/>
    </font>
    <font>
      <b/>
      <sz val="10.5"/>
      <color indexed="10"/>
      <name val="Arial"/>
      <family val="2"/>
    </font>
    <font>
      <sz val="10.5"/>
      <color indexed="60"/>
      <name val="Arial"/>
      <family val="2"/>
    </font>
    <font>
      <sz val="10.5"/>
      <color rgb="FFC00000"/>
      <name val="Arial"/>
      <family val="2"/>
    </font>
    <font>
      <strike/>
      <sz val="10.5"/>
      <color rgb="FFC00000"/>
      <name val="Arial"/>
      <family val="2"/>
    </font>
    <font>
      <b/>
      <sz val="10"/>
      <color theme="0"/>
      <name val="Arial"/>
      <family val="2"/>
      <scheme val="minor"/>
    </font>
    <font>
      <sz val="10.5"/>
      <color rgb="FF000000"/>
      <name val="Arial"/>
      <family val="2"/>
    </font>
    <font>
      <sz val="10.5"/>
      <name val="Wingdings"/>
      <charset val="2"/>
    </font>
    <font>
      <sz val="11"/>
      <color rgb="FFC00000"/>
      <name val="Arial"/>
      <family val="2"/>
    </font>
    <font>
      <b/>
      <sz val="10"/>
      <name val="Arial"/>
      <family val="2"/>
    </font>
    <font>
      <strike/>
      <sz val="10"/>
      <color indexed="10"/>
      <name val="Arial"/>
      <family val="2"/>
    </font>
    <font>
      <sz val="10"/>
      <color indexed="10"/>
      <name val="Arial"/>
      <family val="2"/>
    </font>
    <font>
      <sz val="10"/>
      <color rgb="FFFF0000"/>
      <name val="Arial"/>
      <family val="2"/>
    </font>
  </fonts>
  <fills count="39">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s>
  <cellStyleXfs count="50">
    <xf numFmtId="0" fontId="0" fillId="0" borderId="0"/>
    <xf numFmtId="165" fontId="1" fillId="0" borderId="0" applyFont="0" applyFill="0" applyBorder="0" applyAlignment="0" applyProtection="0"/>
    <xf numFmtId="166" fontId="3" fillId="0" borderId="0" applyFill="0" applyBorder="0" applyAlignment="0" applyProtection="0"/>
    <xf numFmtId="167" fontId="3" fillId="0" borderId="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5" fillId="29" borderId="0" applyNumberFormat="0" applyBorder="0" applyAlignment="0" applyProtection="0"/>
    <xf numFmtId="0" fontId="17" fillId="31" borderId="0" applyNumberFormat="0" applyBorder="0" applyAlignment="0" applyProtection="0"/>
    <xf numFmtId="0" fontId="16" fillId="30" borderId="0" applyNumberFormat="0" applyBorder="0" applyAlignment="0" applyProtection="0"/>
    <xf numFmtId="0" fontId="3" fillId="32" borderId="1" applyNumberFormat="0" applyAlignment="0" applyProtection="0"/>
    <xf numFmtId="0" fontId="4" fillId="2" borderId="2" applyNumberFormat="0" applyAlignment="0" applyProtection="0"/>
    <xf numFmtId="0" fontId="18" fillId="2" borderId="1" applyNumberFormat="0" applyAlignment="0" applyProtection="0"/>
    <xf numFmtId="0" fontId="6" fillId="0" borderId="3" applyNumberFormat="0" applyFill="0" applyAlignment="0" applyProtection="0"/>
    <xf numFmtId="0" fontId="8" fillId="3" borderId="4" applyNumberFormat="0" applyAlignment="0" applyProtection="0"/>
    <xf numFmtId="0" fontId="7" fillId="0" borderId="0" applyNumberFormat="0" applyFill="0" applyBorder="0" applyAlignment="0" applyProtection="0"/>
    <xf numFmtId="0" fontId="3" fillId="28" borderId="5" applyNumberFormat="0" applyAlignment="0" applyProtection="0"/>
    <xf numFmtId="0" fontId="5" fillId="0" borderId="0" applyNumberFormat="0" applyFill="0" applyBorder="0" applyAlignment="0" applyProtection="0"/>
    <xf numFmtId="0" fontId="9" fillId="0" borderId="6" applyNumberFormat="0" applyFill="0" applyAlignment="0" applyProtection="0"/>
    <xf numFmtId="0" fontId="14" fillId="0" borderId="0" applyNumberFormat="0" applyFill="0" applyBorder="0" applyAlignment="0" applyProtection="0"/>
    <xf numFmtId="0" fontId="1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3" fillId="27" borderId="0" applyNumberFormat="0" applyBorder="0" applyAlignment="0" applyProtection="0"/>
    <xf numFmtId="4" fontId="3" fillId="0" borderId="0" applyFont="0" applyFill="0" applyBorder="0" applyProtection="0"/>
    <xf numFmtId="0" fontId="21" fillId="0" borderId="0"/>
    <xf numFmtId="0" fontId="21" fillId="0" borderId="0"/>
  </cellStyleXfs>
  <cellXfs count="228">
    <xf numFmtId="0" fontId="0" fillId="0" borderId="0" xfId="0"/>
    <xf numFmtId="0" fontId="10" fillId="0" borderId="0" xfId="6"/>
    <xf numFmtId="0" fontId="11" fillId="0" borderId="0" xfId="7"/>
    <xf numFmtId="0" fontId="19" fillId="0" borderId="0" xfId="0" applyFont="1" applyAlignment="1" applyProtection="1">
      <alignment vertical="top"/>
    </xf>
    <xf numFmtId="0" fontId="19" fillId="0" borderId="0" xfId="0" applyFont="1" applyFill="1" applyAlignment="1" applyProtection="1">
      <alignment vertical="top"/>
    </xf>
    <xf numFmtId="0" fontId="20" fillId="0" borderId="0" xfId="0" applyNumberFormat="1" applyFont="1" applyAlignment="1" applyProtection="1">
      <alignment vertical="top" wrapText="1"/>
    </xf>
    <xf numFmtId="0" fontId="20" fillId="0" borderId="0" xfId="0" applyNumberFormat="1" applyFont="1" applyBorder="1" applyAlignment="1" applyProtection="1">
      <alignment horizontal="left" vertical="top"/>
    </xf>
    <xf numFmtId="0" fontId="20" fillId="0" borderId="0" xfId="0" applyNumberFormat="1" applyFont="1" applyBorder="1" applyAlignment="1" applyProtection="1">
      <alignment vertical="top" wrapText="1"/>
    </xf>
    <xf numFmtId="0" fontId="20" fillId="0" borderId="0" xfId="0" applyFont="1" applyAlignment="1" applyProtection="1">
      <alignment vertical="top"/>
    </xf>
    <xf numFmtId="0" fontId="20" fillId="0" borderId="0" xfId="0" applyFont="1" applyFill="1" applyAlignment="1" applyProtection="1">
      <alignment vertical="top"/>
    </xf>
    <xf numFmtId="0" fontId="20" fillId="0" borderId="0" xfId="0" applyNumberFormat="1" applyFont="1" applyFill="1" applyAlignment="1" applyProtection="1">
      <alignment vertical="top" wrapText="1"/>
    </xf>
    <xf numFmtId="0" fontId="20" fillId="0" borderId="0" xfId="0" applyNumberFormat="1" applyFont="1" applyAlignment="1" applyProtection="1">
      <alignment horizontal="left" vertical="top"/>
    </xf>
    <xf numFmtId="0" fontId="10" fillId="0" borderId="0" xfId="6" applyAlignment="1" applyProtection="1">
      <alignment vertical="top"/>
    </xf>
    <xf numFmtId="0" fontId="22" fillId="0" borderId="0" xfId="0" applyNumberFormat="1" applyFont="1" applyFill="1" applyAlignment="1" applyProtection="1">
      <alignment vertical="top" wrapText="1"/>
    </xf>
    <xf numFmtId="0" fontId="22" fillId="0" borderId="0" xfId="0" applyNumberFormat="1" applyFont="1" applyFill="1" applyBorder="1" applyAlignment="1" applyProtection="1">
      <alignment vertical="top" wrapText="1"/>
    </xf>
    <xf numFmtId="0" fontId="22" fillId="0" borderId="0" xfId="0" quotePrefix="1" applyNumberFormat="1" applyFont="1" applyBorder="1" applyAlignment="1" applyProtection="1">
      <alignment vertical="top" wrapText="1"/>
    </xf>
    <xf numFmtId="0" fontId="22" fillId="0" borderId="0" xfId="0" applyNumberFormat="1" applyFont="1" applyBorder="1" applyAlignment="1" applyProtection="1">
      <alignment vertical="top" wrapText="1"/>
    </xf>
    <xf numFmtId="0" fontId="22" fillId="0" borderId="0" xfId="0" applyNumberFormat="1" applyFont="1" applyAlignment="1" applyProtection="1">
      <alignment vertical="top" wrapText="1"/>
    </xf>
    <xf numFmtId="0" fontId="12" fillId="36" borderId="0" xfId="8" applyNumberFormat="1" applyFill="1" applyAlignment="1" applyProtection="1">
      <alignment horizontal="left" vertical="center"/>
    </xf>
    <xf numFmtId="0" fontId="21" fillId="0" borderId="0" xfId="48"/>
    <xf numFmtId="1" fontId="22" fillId="0" borderId="7" xfId="0" applyNumberFormat="1" applyFont="1" applyBorder="1" applyAlignment="1" applyProtection="1">
      <alignment horizontal="left" vertical="top"/>
      <protection locked="0"/>
    </xf>
    <xf numFmtId="0" fontId="22" fillId="0" borderId="7" xfId="0" applyNumberFormat="1" applyFont="1" applyBorder="1" applyAlignment="1" applyProtection="1">
      <alignment horizontal="left" vertical="top" wrapText="1"/>
      <protection locked="0"/>
    </xf>
    <xf numFmtId="0" fontId="22" fillId="0" borderId="7" xfId="0" applyNumberFormat="1" applyFont="1" applyBorder="1" applyAlignment="1" applyProtection="1">
      <alignment vertical="top" wrapText="1"/>
      <protection locked="0"/>
    </xf>
    <xf numFmtId="0" fontId="22" fillId="34" borderId="7" xfId="0" applyNumberFormat="1" applyFont="1" applyFill="1" applyBorder="1" applyAlignment="1" applyProtection="1">
      <alignment vertical="top" wrapText="1"/>
      <protection locked="0"/>
    </xf>
    <xf numFmtId="1" fontId="22" fillId="37" borderId="7" xfId="0" applyNumberFormat="1" applyFont="1" applyFill="1" applyBorder="1" applyAlignment="1" applyProtection="1">
      <alignment horizontal="left" vertical="top"/>
      <protection locked="0"/>
    </xf>
    <xf numFmtId="0" fontId="22" fillId="37" borderId="7" xfId="0" applyNumberFormat="1" applyFont="1" applyFill="1" applyBorder="1" applyAlignment="1" applyProtection="1">
      <alignment horizontal="left" vertical="top" wrapText="1"/>
      <protection locked="0"/>
    </xf>
    <xf numFmtId="0" fontId="22" fillId="37" borderId="7" xfId="0" applyNumberFormat="1" applyFont="1" applyFill="1" applyBorder="1" applyAlignment="1" applyProtection="1">
      <alignment vertical="top" wrapText="1"/>
      <protection locked="0"/>
    </xf>
    <xf numFmtId="1" fontId="22" fillId="0" borderId="7" xfId="0" applyNumberFormat="1" applyFont="1" applyFill="1" applyBorder="1" applyAlignment="1" applyProtection="1">
      <alignment horizontal="left" vertical="top"/>
      <protection locked="0"/>
    </xf>
    <xf numFmtId="0" fontId="22" fillId="0" borderId="7" xfId="0" applyNumberFormat="1" applyFont="1" applyFill="1" applyBorder="1" applyAlignment="1" applyProtection="1">
      <alignment horizontal="left" vertical="top" wrapText="1"/>
      <protection locked="0"/>
    </xf>
    <xf numFmtId="0" fontId="22" fillId="33" borderId="7" xfId="48" applyNumberFormat="1" applyFont="1" applyFill="1" applyBorder="1" applyAlignment="1" applyProtection="1">
      <alignment vertical="top" wrapText="1"/>
      <protection locked="0"/>
    </xf>
    <xf numFmtId="0" fontId="22" fillId="0" borderId="7" xfId="0" applyNumberFormat="1" applyFont="1" applyFill="1" applyBorder="1" applyAlignment="1" applyProtection="1">
      <alignment vertical="top" wrapText="1"/>
      <protection locked="0"/>
    </xf>
    <xf numFmtId="168" fontId="22" fillId="0" borderId="7" xfId="0" applyNumberFormat="1" applyFont="1" applyFill="1" applyBorder="1" applyAlignment="1" applyProtection="1">
      <alignment horizontal="left" vertical="top"/>
      <protection locked="0"/>
    </xf>
    <xf numFmtId="2" fontId="22" fillId="0" borderId="7" xfId="0" applyNumberFormat="1" applyFont="1" applyFill="1" applyBorder="1" applyAlignment="1" applyProtection="1">
      <alignment horizontal="left" vertical="top"/>
      <protection locked="0"/>
    </xf>
    <xf numFmtId="0" fontId="22" fillId="33" borderId="7" xfId="0" applyNumberFormat="1" applyFont="1" applyFill="1" applyBorder="1" applyAlignment="1" applyProtection="1">
      <alignment vertical="top" wrapText="1"/>
      <protection locked="0"/>
    </xf>
    <xf numFmtId="1" fontId="25" fillId="33" borderId="7" xfId="0" applyNumberFormat="1" applyFont="1" applyFill="1" applyBorder="1" applyAlignment="1" applyProtection="1">
      <alignment horizontal="left" vertical="top"/>
      <protection locked="0"/>
    </xf>
    <xf numFmtId="0" fontId="25" fillId="33" borderId="7" xfId="0" applyNumberFormat="1" applyFont="1" applyFill="1" applyBorder="1" applyAlignment="1" applyProtection="1">
      <alignment horizontal="left" vertical="top" wrapText="1"/>
      <protection locked="0"/>
    </xf>
    <xf numFmtId="0" fontId="25" fillId="33" borderId="7" xfId="0" applyNumberFormat="1" applyFont="1" applyFill="1" applyBorder="1" applyAlignment="1" applyProtection="1">
      <alignment vertical="top" wrapText="1"/>
      <protection locked="0"/>
    </xf>
    <xf numFmtId="0" fontId="25" fillId="33" borderId="0" xfId="0" applyFont="1" applyFill="1" applyAlignment="1" applyProtection="1">
      <alignment vertical="top" wrapText="1"/>
    </xf>
    <xf numFmtId="1" fontId="25" fillId="35" borderId="7" xfId="0" applyNumberFormat="1" applyFont="1" applyFill="1" applyBorder="1" applyAlignment="1" applyProtection="1">
      <alignment horizontal="left" vertical="top"/>
      <protection locked="0"/>
    </xf>
    <xf numFmtId="0" fontId="25" fillId="35" borderId="7" xfId="0" applyNumberFormat="1" applyFont="1" applyFill="1" applyBorder="1" applyAlignment="1" applyProtection="1">
      <alignment horizontal="left" vertical="top" wrapText="1"/>
      <protection locked="0"/>
    </xf>
    <xf numFmtId="0" fontId="25" fillId="35" borderId="7" xfId="0" applyNumberFormat="1" applyFont="1" applyFill="1" applyBorder="1" applyAlignment="1" applyProtection="1">
      <alignment vertical="top" wrapText="1"/>
      <protection locked="0"/>
    </xf>
    <xf numFmtId="0" fontId="22" fillId="0" borderId="7" xfId="0" applyNumberFormat="1" applyFont="1" applyBorder="1" applyAlignment="1" applyProtection="1">
      <alignment horizontal="left" vertical="top"/>
      <protection locked="0"/>
    </xf>
    <xf numFmtId="0" fontId="27" fillId="34" borderId="7" xfId="0" applyNumberFormat="1" applyFont="1" applyFill="1" applyBorder="1" applyAlignment="1" applyProtection="1">
      <alignment vertical="top" wrapText="1"/>
      <protection locked="0"/>
    </xf>
    <xf numFmtId="168" fontId="22" fillId="0" borderId="7" xfId="0" applyNumberFormat="1" applyFont="1" applyBorder="1" applyAlignment="1" applyProtection="1">
      <alignment horizontal="left" vertical="top"/>
      <protection locked="0"/>
    </xf>
    <xf numFmtId="0" fontId="25" fillId="34" borderId="7" xfId="0" applyNumberFormat="1" applyFont="1" applyFill="1" applyBorder="1" applyAlignment="1" applyProtection="1">
      <alignment horizontal="left" vertical="top" wrapText="1"/>
      <protection locked="0"/>
    </xf>
    <xf numFmtId="1" fontId="29" fillId="0" borderId="7" xfId="0" applyNumberFormat="1" applyFont="1" applyBorder="1" applyAlignment="1" applyProtection="1">
      <alignment horizontal="left" vertical="top"/>
      <protection locked="0"/>
    </xf>
    <xf numFmtId="0" fontId="29" fillId="0" borderId="7" xfId="0" applyNumberFormat="1" applyFont="1" applyBorder="1" applyAlignment="1" applyProtection="1">
      <alignment horizontal="left" vertical="top" wrapText="1"/>
      <protection locked="0"/>
    </xf>
    <xf numFmtId="0" fontId="29" fillId="0" borderId="7" xfId="0" applyNumberFormat="1" applyFont="1" applyBorder="1" applyAlignment="1" applyProtection="1">
      <alignment vertical="top" wrapText="1"/>
      <protection locked="0"/>
    </xf>
    <xf numFmtId="1" fontId="27" fillId="35" borderId="7" xfId="0" applyNumberFormat="1" applyFont="1" applyFill="1" applyBorder="1" applyAlignment="1" applyProtection="1">
      <alignment horizontal="left" vertical="top"/>
      <protection locked="0"/>
    </xf>
    <xf numFmtId="0" fontId="27" fillId="35" borderId="7" xfId="0" applyNumberFormat="1" applyFont="1" applyFill="1" applyBorder="1" applyAlignment="1" applyProtection="1">
      <alignment horizontal="left" vertical="top" wrapText="1"/>
      <protection locked="0"/>
    </xf>
    <xf numFmtId="0" fontId="27" fillId="35" borderId="7" xfId="0" applyNumberFormat="1" applyFont="1" applyFill="1" applyBorder="1" applyAlignment="1" applyProtection="1">
      <alignment vertical="top" wrapText="1"/>
      <protection locked="0"/>
    </xf>
    <xf numFmtId="0" fontId="22" fillId="0" borderId="9" xfId="0" applyNumberFormat="1" applyFont="1" applyFill="1" applyBorder="1" applyAlignment="1" applyProtection="1">
      <alignment vertical="top" wrapText="1"/>
      <protection locked="0"/>
    </xf>
    <xf numFmtId="0" fontId="22" fillId="0" borderId="7" xfId="48" applyNumberFormat="1" applyFont="1" applyFill="1" applyBorder="1" applyAlignment="1" applyProtection="1">
      <alignment vertical="top" wrapText="1"/>
      <protection locked="0"/>
    </xf>
    <xf numFmtId="0" fontId="22" fillId="33" borderId="7" xfId="0" applyNumberFormat="1" applyFont="1" applyFill="1" applyBorder="1" applyAlignment="1" applyProtection="1">
      <alignment horizontal="left" vertical="top" wrapText="1"/>
      <protection locked="0"/>
    </xf>
    <xf numFmtId="0" fontId="25" fillId="34" borderId="0" xfId="0" applyFont="1" applyFill="1"/>
    <xf numFmtId="0" fontId="22" fillId="0" borderId="0" xfId="0" applyFont="1" applyFill="1" applyAlignment="1" applyProtection="1">
      <alignment vertical="top"/>
    </xf>
    <xf numFmtId="1" fontId="22" fillId="0" borderId="10" xfId="0" applyNumberFormat="1" applyFont="1" applyFill="1" applyBorder="1" applyAlignment="1" applyProtection="1">
      <alignment horizontal="left" vertical="top"/>
      <protection locked="0"/>
    </xf>
    <xf numFmtId="0" fontId="22" fillId="0" borderId="10" xfId="0" applyNumberFormat="1" applyFont="1" applyFill="1" applyBorder="1" applyAlignment="1" applyProtection="1">
      <alignment horizontal="left" vertical="top" wrapText="1"/>
      <protection locked="0"/>
    </xf>
    <xf numFmtId="0" fontId="22" fillId="0" borderId="10" xfId="0" applyNumberFormat="1" applyFont="1" applyFill="1" applyBorder="1" applyAlignment="1" applyProtection="1">
      <alignment vertical="top" wrapText="1"/>
      <protection locked="0"/>
    </xf>
    <xf numFmtId="1" fontId="30" fillId="0" borderId="0" xfId="9" applyNumberFormat="1" applyFont="1" applyAlignment="1" applyProtection="1">
      <alignment horizontal="left" vertical="top"/>
      <protection locked="0"/>
    </xf>
    <xf numFmtId="0" fontId="30" fillId="0" borderId="0" xfId="9" applyNumberFormat="1" applyFont="1" applyAlignment="1" applyProtection="1">
      <alignment horizontal="left" vertical="top" wrapText="1"/>
      <protection locked="0"/>
    </xf>
    <xf numFmtId="0" fontId="30" fillId="0" borderId="0" xfId="9" applyNumberFormat="1" applyFont="1" applyAlignment="1" applyProtection="1">
      <alignment vertical="top" wrapText="1"/>
      <protection locked="0"/>
    </xf>
    <xf numFmtId="0" fontId="7" fillId="14" borderId="0" xfId="33" applyFont="1" applyBorder="1"/>
    <xf numFmtId="0" fontId="7" fillId="18" borderId="0" xfId="37" applyNumberFormat="1" applyFont="1" applyAlignment="1" applyProtection="1">
      <alignment vertical="top" wrapText="1"/>
    </xf>
    <xf numFmtId="0" fontId="7" fillId="22" borderId="0" xfId="41" applyNumberFormat="1" applyFont="1" applyBorder="1" applyAlignment="1" applyProtection="1">
      <alignment vertical="top" wrapText="1"/>
    </xf>
    <xf numFmtId="1" fontId="7" fillId="14" borderId="7" xfId="33" applyNumberFormat="1" applyFont="1" applyBorder="1" applyAlignment="1" applyProtection="1">
      <alignment horizontal="left" vertical="top"/>
      <protection locked="0"/>
    </xf>
    <xf numFmtId="0" fontId="7" fillId="14" borderId="7" xfId="33" applyNumberFormat="1" applyFont="1" applyBorder="1" applyAlignment="1" applyProtection="1">
      <alignment horizontal="left" vertical="top" wrapText="1"/>
      <protection locked="0"/>
    </xf>
    <xf numFmtId="0" fontId="7" fillId="14" borderId="7" xfId="33" applyNumberFormat="1" applyFont="1" applyBorder="1" applyAlignment="1" applyProtection="1">
      <alignment vertical="top" wrapText="1"/>
      <protection locked="0"/>
    </xf>
    <xf numFmtId="0" fontId="22" fillId="0" borderId="8" xfId="0" applyNumberFormat="1" applyFont="1" applyBorder="1" applyAlignment="1" applyProtection="1">
      <alignment horizontal="left" vertical="top"/>
    </xf>
    <xf numFmtId="0" fontId="22" fillId="0" borderId="8" xfId="0" applyNumberFormat="1" applyFont="1" applyFill="1" applyBorder="1" applyAlignment="1" applyProtection="1">
      <alignment horizontal="left" vertical="top"/>
    </xf>
    <xf numFmtId="0" fontId="22" fillId="0" borderId="7" xfId="0" applyNumberFormat="1" applyFont="1" applyBorder="1" applyAlignment="1" applyProtection="1">
      <alignment horizontal="left" vertical="top"/>
    </xf>
    <xf numFmtId="0" fontId="22" fillId="0" borderId="7" xfId="0" applyNumberFormat="1" applyFont="1" applyFill="1" applyBorder="1" applyAlignment="1" applyProtection="1">
      <alignment horizontal="left" vertical="top"/>
    </xf>
    <xf numFmtId="0" fontId="29" fillId="0" borderId="7" xfId="0" applyNumberFormat="1" applyFont="1" applyFill="1" applyBorder="1" applyAlignment="1" applyProtection="1">
      <alignment horizontal="left" vertical="top"/>
    </xf>
    <xf numFmtId="0" fontId="19" fillId="0" borderId="0" xfId="49" applyFont="1" applyAlignment="1" applyProtection="1">
      <alignment vertical="top"/>
    </xf>
    <xf numFmtId="0" fontId="20" fillId="0" borderId="0" xfId="49" applyNumberFormat="1" applyFont="1" applyAlignment="1" applyProtection="1">
      <alignment vertical="top" wrapText="1"/>
    </xf>
    <xf numFmtId="0" fontId="20" fillId="0" borderId="0" xfId="49" applyFont="1" applyAlignment="1" applyProtection="1">
      <alignment vertical="top"/>
    </xf>
    <xf numFmtId="0" fontId="20" fillId="0" borderId="0" xfId="49" applyFont="1" applyAlignment="1" applyProtection="1">
      <alignment vertical="top" wrapText="1"/>
    </xf>
    <xf numFmtId="0" fontId="20" fillId="0" borderId="0" xfId="49" applyNumberFormat="1" applyFont="1" applyAlignment="1" applyProtection="1">
      <alignment horizontal="left" vertical="top"/>
    </xf>
    <xf numFmtId="0" fontId="12" fillId="36" borderId="0" xfId="9" applyNumberFormat="1" applyFill="1" applyAlignment="1" applyProtection="1">
      <alignment horizontal="left" vertical="center"/>
    </xf>
    <xf numFmtId="0" fontId="7" fillId="22" borderId="0" xfId="41" applyNumberFormat="1" applyFont="1" applyAlignment="1" applyProtection="1">
      <alignment vertical="top" wrapText="1"/>
    </xf>
    <xf numFmtId="0" fontId="22" fillId="0" borderId="8" xfId="49" applyNumberFormat="1" applyFont="1" applyBorder="1" applyAlignment="1" applyProtection="1">
      <alignment horizontal="left" vertical="top"/>
    </xf>
    <xf numFmtId="0" fontId="29" fillId="0" borderId="7" xfId="49" applyNumberFormat="1" applyFont="1" applyBorder="1" applyAlignment="1" applyProtection="1">
      <alignment horizontal="left" vertical="top" wrapText="1"/>
      <protection locked="0"/>
    </xf>
    <xf numFmtId="0" fontId="22" fillId="0" borderId="8" xfId="49" applyNumberFormat="1" applyFont="1" applyBorder="1" applyAlignment="1" applyProtection="1">
      <alignment vertical="top" wrapText="1"/>
      <protection locked="0"/>
    </xf>
    <xf numFmtId="0" fontId="22" fillId="0" borderId="7" xfId="49" applyNumberFormat="1" applyFont="1" applyBorder="1" applyAlignment="1" applyProtection="1">
      <alignment horizontal="left" vertical="top"/>
      <protection locked="0"/>
    </xf>
    <xf numFmtId="0" fontId="22" fillId="0" borderId="7" xfId="49" applyNumberFormat="1" applyFont="1" applyBorder="1" applyAlignment="1" applyProtection="1">
      <alignment horizontal="left" vertical="top" wrapText="1"/>
      <protection locked="0"/>
    </xf>
    <xf numFmtId="49" fontId="22" fillId="0" borderId="7" xfId="49" applyNumberFormat="1" applyFont="1" applyBorder="1" applyAlignment="1" applyProtection="1">
      <alignment horizontal="left" vertical="top"/>
      <protection locked="0"/>
    </xf>
    <xf numFmtId="0" fontId="22" fillId="0" borderId="7" xfId="49" quotePrefix="1" applyNumberFormat="1" applyFont="1" applyBorder="1" applyAlignment="1" applyProtection="1">
      <alignment horizontal="left" vertical="top"/>
      <protection locked="0"/>
    </xf>
    <xf numFmtId="0" fontId="22" fillId="0" borderId="7" xfId="49" applyNumberFormat="1" applyFont="1" applyFill="1" applyBorder="1" applyAlignment="1" applyProtection="1">
      <alignment horizontal="left" vertical="top" wrapText="1"/>
      <protection locked="0"/>
    </xf>
    <xf numFmtId="0" fontId="22" fillId="0" borderId="8" xfId="49" applyNumberFormat="1" applyFont="1" applyFill="1" applyBorder="1" applyAlignment="1" applyProtection="1">
      <alignment vertical="top" wrapText="1"/>
      <protection locked="0"/>
    </xf>
    <xf numFmtId="0" fontId="22" fillId="0" borderId="11" xfId="49" applyNumberFormat="1" applyFont="1" applyBorder="1" applyAlignment="1" applyProtection="1">
      <alignment horizontal="left" vertical="top"/>
    </xf>
    <xf numFmtId="0" fontId="22" fillId="0" borderId="12" xfId="49" applyNumberFormat="1" applyFont="1" applyBorder="1" applyAlignment="1" applyProtection="1">
      <alignment horizontal="left" vertical="top"/>
      <protection locked="0"/>
    </xf>
    <xf numFmtId="0" fontId="22" fillId="0" borderId="12" xfId="49" applyNumberFormat="1" applyFont="1" applyBorder="1" applyAlignment="1" applyProtection="1">
      <alignment horizontal="left" vertical="top" wrapText="1"/>
      <protection locked="0"/>
    </xf>
    <xf numFmtId="0" fontId="22" fillId="0" borderId="11" xfId="49" applyNumberFormat="1" applyFont="1" applyBorder="1" applyAlignment="1" applyProtection="1">
      <alignment vertical="top" wrapText="1"/>
      <protection locked="0"/>
    </xf>
    <xf numFmtId="0" fontId="29" fillId="0" borderId="7" xfId="49" applyNumberFormat="1" applyFont="1" applyBorder="1" applyAlignment="1" applyProtection="1">
      <alignment horizontal="left" vertical="top"/>
      <protection locked="0"/>
    </xf>
    <xf numFmtId="0" fontId="22" fillId="33" borderId="8" xfId="49" applyNumberFormat="1" applyFont="1" applyFill="1" applyBorder="1" applyAlignment="1" applyProtection="1">
      <alignment vertical="top" wrapText="1"/>
      <protection locked="0"/>
    </xf>
    <xf numFmtId="0" fontId="22" fillId="0" borderId="7" xfId="49" applyNumberFormat="1" applyFont="1" applyFill="1" applyBorder="1" applyAlignment="1" applyProtection="1">
      <alignment horizontal="left" vertical="top"/>
      <protection locked="0"/>
    </xf>
    <xf numFmtId="0" fontId="22" fillId="35" borderId="8" xfId="49" applyNumberFormat="1" applyFont="1" applyFill="1" applyBorder="1" applyAlignment="1" applyProtection="1">
      <alignment vertical="top" wrapText="1"/>
      <protection locked="0"/>
    </xf>
    <xf numFmtId="0" fontId="22" fillId="35" borderId="7" xfId="49" applyNumberFormat="1" applyFont="1" applyFill="1" applyBorder="1" applyAlignment="1" applyProtection="1">
      <alignment horizontal="left" vertical="top" wrapText="1"/>
      <protection locked="0"/>
    </xf>
    <xf numFmtId="0" fontId="25" fillId="33" borderId="7" xfId="49" applyNumberFormat="1" applyFont="1" applyFill="1" applyBorder="1" applyAlignment="1" applyProtection="1">
      <alignment horizontal="left" vertical="top"/>
      <protection locked="0"/>
    </xf>
    <xf numFmtId="0" fontId="25" fillId="33" borderId="7" xfId="49" applyNumberFormat="1" applyFont="1" applyFill="1" applyBorder="1" applyAlignment="1" applyProtection="1">
      <alignment horizontal="left" vertical="top" wrapText="1"/>
      <protection locked="0"/>
    </xf>
    <xf numFmtId="0" fontId="22" fillId="0" borderId="7" xfId="49" applyNumberFormat="1" applyFont="1" applyBorder="1" applyAlignment="1" applyProtection="1">
      <alignment vertical="top" wrapText="1"/>
      <protection locked="0"/>
    </xf>
    <xf numFmtId="11" fontId="22" fillId="0" borderId="8" xfId="49" applyNumberFormat="1" applyFont="1" applyFill="1" applyBorder="1" applyAlignment="1" applyProtection="1">
      <alignment horizontal="left" vertical="top"/>
    </xf>
    <xf numFmtId="11" fontId="22" fillId="0" borderId="8" xfId="49" applyNumberFormat="1" applyFont="1" applyFill="1" applyBorder="1" applyAlignment="1" applyProtection="1">
      <alignment horizontal="left" vertical="top"/>
      <protection locked="0"/>
    </xf>
    <xf numFmtId="11" fontId="22" fillId="0" borderId="8" xfId="49" applyNumberFormat="1" applyFont="1" applyBorder="1" applyAlignment="1" applyProtection="1">
      <alignment vertical="top" wrapText="1"/>
      <protection locked="0"/>
    </xf>
    <xf numFmtId="0" fontId="25" fillId="34" borderId="7" xfId="49" applyNumberFormat="1" applyFont="1" applyFill="1" applyBorder="1" applyAlignment="1" applyProtection="1">
      <alignment horizontal="left" vertical="top" wrapText="1"/>
      <protection locked="0"/>
    </xf>
    <xf numFmtId="0" fontId="25" fillId="34" borderId="0" xfId="0" applyFont="1" applyFill="1" applyAlignment="1">
      <alignment vertical="top" wrapText="1"/>
    </xf>
    <xf numFmtId="0" fontId="27" fillId="34" borderId="7" xfId="49" applyNumberFormat="1" applyFont="1" applyFill="1" applyBorder="1" applyAlignment="1" applyProtection="1">
      <alignment horizontal="left" vertical="top" wrapText="1"/>
      <protection locked="0"/>
    </xf>
    <xf numFmtId="0" fontId="25" fillId="33" borderId="8" xfId="49" applyNumberFormat="1" applyFont="1" applyFill="1" applyBorder="1" applyAlignment="1" applyProtection="1">
      <alignment vertical="top" wrapText="1"/>
      <protection locked="0"/>
    </xf>
    <xf numFmtId="0" fontId="25" fillId="0" borderId="8" xfId="49" applyNumberFormat="1" applyFont="1" applyFill="1" applyBorder="1" applyAlignment="1" applyProtection="1">
      <alignment vertical="top" wrapText="1"/>
      <protection locked="0"/>
    </xf>
    <xf numFmtId="0" fontId="27" fillId="34" borderId="8" xfId="49" applyNumberFormat="1" applyFont="1" applyFill="1" applyBorder="1" applyAlignment="1" applyProtection="1">
      <alignment vertical="top" wrapText="1"/>
      <protection locked="0"/>
    </xf>
    <xf numFmtId="0" fontId="22" fillId="33" borderId="7" xfId="49" applyNumberFormat="1" applyFont="1" applyFill="1" applyBorder="1" applyAlignment="1" applyProtection="1">
      <alignment horizontal="left" vertical="top" wrapText="1"/>
      <protection locked="0"/>
    </xf>
    <xf numFmtId="0" fontId="33" fillId="33" borderId="7" xfId="49" applyNumberFormat="1" applyFont="1" applyFill="1" applyBorder="1" applyAlignment="1" applyProtection="1">
      <alignment horizontal="left" vertical="top"/>
      <protection locked="0"/>
    </xf>
    <xf numFmtId="0" fontId="33" fillId="33" borderId="7" xfId="49" applyNumberFormat="1" applyFont="1" applyFill="1" applyBorder="1" applyAlignment="1" applyProtection="1">
      <alignment horizontal="left" vertical="top" wrapText="1"/>
      <protection locked="0"/>
    </xf>
    <xf numFmtId="0" fontId="33" fillId="33" borderId="8" xfId="49" applyNumberFormat="1" applyFont="1" applyFill="1" applyBorder="1" applyAlignment="1" applyProtection="1">
      <alignment vertical="top" wrapText="1"/>
      <protection locked="0"/>
    </xf>
    <xf numFmtId="0" fontId="34" fillId="33" borderId="8" xfId="49" applyNumberFormat="1" applyFont="1" applyFill="1" applyBorder="1" applyAlignment="1" applyProtection="1">
      <alignment vertical="top" wrapText="1"/>
      <protection locked="0"/>
    </xf>
    <xf numFmtId="0" fontId="22" fillId="0" borderId="10" xfId="49" applyNumberFormat="1" applyFont="1" applyBorder="1" applyAlignment="1" applyProtection="1">
      <alignment horizontal="left" vertical="top"/>
      <protection locked="0"/>
    </xf>
    <xf numFmtId="0" fontId="22" fillId="0" borderId="10" xfId="49" applyNumberFormat="1" applyFont="1" applyBorder="1" applyAlignment="1" applyProtection="1">
      <alignment horizontal="left" vertical="top" wrapText="1"/>
      <protection locked="0"/>
    </xf>
    <xf numFmtId="0" fontId="22" fillId="0" borderId="10" xfId="49" applyNumberFormat="1" applyFont="1" applyBorder="1" applyAlignment="1" applyProtection="1">
      <alignment vertical="top" wrapText="1"/>
      <protection locked="0"/>
    </xf>
    <xf numFmtId="2" fontId="29" fillId="0" borderId="8" xfId="49" applyNumberFormat="1" applyFont="1" applyBorder="1" applyAlignment="1" applyProtection="1">
      <alignment horizontal="left" vertical="top"/>
      <protection locked="0"/>
    </xf>
    <xf numFmtId="0" fontId="29" fillId="0" borderId="8" xfId="49" applyNumberFormat="1" applyFont="1" applyBorder="1" applyAlignment="1" applyProtection="1">
      <alignment horizontal="left" vertical="top" wrapText="1"/>
      <protection locked="0"/>
    </xf>
    <xf numFmtId="0" fontId="0" fillId="0" borderId="0" xfId="0" applyNumberFormat="1" applyFill="1" applyAlignment="1" applyProtection="1">
      <alignment vertical="top" wrapText="1"/>
    </xf>
    <xf numFmtId="0" fontId="10" fillId="0" borderId="0" xfId="6" applyFill="1" applyAlignment="1" applyProtection="1">
      <alignment vertical="top"/>
    </xf>
    <xf numFmtId="0" fontId="35" fillId="4" borderId="0" xfId="23" applyNumberFormat="1" applyFont="1" applyBorder="1" applyAlignment="1" applyProtection="1">
      <alignment horizontal="left" vertical="center"/>
    </xf>
    <xf numFmtId="0" fontId="35" fillId="4" borderId="0" xfId="23" applyNumberFormat="1" applyFont="1" applyBorder="1" applyAlignment="1" applyProtection="1">
      <alignment vertical="center" wrapText="1"/>
    </xf>
    <xf numFmtId="0" fontId="8" fillId="4" borderId="0" xfId="23" applyNumberFormat="1" applyFont="1" applyAlignment="1" applyProtection="1">
      <alignment horizontal="left" vertical="center"/>
    </xf>
    <xf numFmtId="0" fontId="8" fillId="4" borderId="0" xfId="23" applyNumberFormat="1" applyFont="1" applyAlignment="1" applyProtection="1">
      <alignment vertical="center" wrapText="1"/>
    </xf>
    <xf numFmtId="0" fontId="8" fillId="4" borderId="0" xfId="23" applyNumberFormat="1" applyFont="1" applyBorder="1" applyAlignment="1" applyProtection="1">
      <alignment horizontal="left" vertical="top"/>
    </xf>
    <xf numFmtId="0" fontId="8" fillId="4" borderId="0" xfId="23" applyNumberFormat="1" applyFont="1" applyBorder="1" applyAlignment="1" applyProtection="1">
      <alignment vertical="top" wrapText="1"/>
    </xf>
    <xf numFmtId="0" fontId="22" fillId="0" borderId="0" xfId="0" applyNumberFormat="1" applyFont="1" applyFill="1" applyBorder="1" applyAlignment="1" applyProtection="1">
      <alignment horizontal="left" vertical="top"/>
      <protection locked="0"/>
    </xf>
    <xf numFmtId="0" fontId="22" fillId="0" borderId="0" xfId="0" applyNumberFormat="1" applyFont="1" applyFill="1" applyBorder="1" applyAlignment="1" applyProtection="1">
      <alignment horizontal="left" vertical="top" wrapText="1"/>
      <protection locked="0"/>
    </xf>
    <xf numFmtId="0" fontId="22" fillId="0" borderId="0" xfId="0" applyNumberFormat="1" applyFont="1" applyBorder="1" applyAlignment="1" applyProtection="1">
      <alignment horizontal="left" vertical="top"/>
    </xf>
    <xf numFmtId="0" fontId="29" fillId="38" borderId="0" xfId="0" applyNumberFormat="1" applyFont="1" applyFill="1" applyBorder="1" applyAlignment="1" applyProtection="1">
      <alignment horizontal="left" vertical="top"/>
    </xf>
    <xf numFmtId="0" fontId="29" fillId="38" borderId="0" xfId="0" applyNumberFormat="1" applyFont="1" applyFill="1" applyBorder="1" applyAlignment="1" applyProtection="1">
      <alignment vertical="top" wrapText="1"/>
    </xf>
    <xf numFmtId="0" fontId="3" fillId="6" borderId="0" xfId="25" applyBorder="1" applyAlignment="1" applyProtection="1">
      <alignment vertical="top"/>
    </xf>
    <xf numFmtId="0" fontId="3" fillId="6" borderId="0" xfId="25" applyNumberFormat="1" applyBorder="1" applyAlignment="1" applyProtection="1">
      <alignment vertical="top" wrapText="1"/>
    </xf>
    <xf numFmtId="0" fontId="19" fillId="0" borderId="9" xfId="0" applyNumberFormat="1" applyFont="1" applyBorder="1" applyAlignment="1" applyProtection="1">
      <alignment horizontal="left" vertical="top" wrapText="1"/>
      <protection locked="0"/>
    </xf>
    <xf numFmtId="0" fontId="20" fillId="0" borderId="9" xfId="0" applyNumberFormat="1" applyFont="1" applyBorder="1" applyAlignment="1" applyProtection="1">
      <alignment horizontal="left" vertical="top" wrapText="1"/>
      <protection locked="0"/>
    </xf>
    <xf numFmtId="0" fontId="19" fillId="0" borderId="9" xfId="0" applyNumberFormat="1" applyFont="1" applyFill="1" applyBorder="1" applyAlignment="1" applyProtection="1">
      <alignment horizontal="left" vertical="top" wrapText="1"/>
      <protection locked="0"/>
    </xf>
    <xf numFmtId="0" fontId="8" fillId="4" borderId="13" xfId="23" applyNumberFormat="1" applyFont="1" applyBorder="1" applyAlignment="1" applyProtection="1">
      <alignment horizontal="left" vertical="top" wrapText="1"/>
      <protection locked="0"/>
    </xf>
    <xf numFmtId="0" fontId="20" fillId="0" borderId="0" xfId="0" applyNumberFormat="1" applyFont="1" applyFill="1" applyAlignment="1" applyProtection="1">
      <alignment horizontal="left" vertical="top"/>
    </xf>
    <xf numFmtId="0" fontId="29" fillId="0" borderId="7" xfId="0" applyNumberFormat="1" applyFont="1" applyFill="1" applyBorder="1" applyAlignment="1" applyProtection="1">
      <alignment vertical="top" wrapText="1"/>
    </xf>
    <xf numFmtId="0" fontId="22" fillId="0" borderId="7" xfId="0" applyNumberFormat="1" applyFont="1" applyFill="1" applyBorder="1" applyAlignment="1" applyProtection="1">
      <alignment vertical="top" wrapText="1"/>
    </xf>
    <xf numFmtId="0" fontId="22" fillId="33" borderId="7" xfId="0" applyNumberFormat="1" applyFont="1" applyFill="1" applyBorder="1" applyAlignment="1" applyProtection="1">
      <alignment vertical="top" wrapText="1"/>
    </xf>
    <xf numFmtId="0" fontId="28" fillId="0" borderId="7" xfId="0" applyNumberFormat="1" applyFont="1" applyFill="1" applyBorder="1" applyAlignment="1" applyProtection="1">
      <alignment vertical="top" wrapText="1"/>
    </xf>
    <xf numFmtId="0" fontId="25" fillId="33" borderId="7" xfId="0" applyNumberFormat="1" applyFont="1" applyFill="1" applyBorder="1" applyAlignment="1" applyProtection="1">
      <alignment vertical="top" wrapText="1"/>
    </xf>
    <xf numFmtId="0" fontId="22" fillId="35" borderId="7" xfId="0" applyNumberFormat="1" applyFont="1" applyFill="1" applyBorder="1" applyAlignment="1" applyProtection="1">
      <alignment vertical="top" wrapText="1"/>
    </xf>
    <xf numFmtId="0" fontId="25" fillId="35" borderId="7" xfId="0" applyNumberFormat="1" applyFont="1" applyFill="1" applyBorder="1" applyAlignment="1" applyProtection="1">
      <alignment horizontal="left" vertical="top"/>
    </xf>
    <xf numFmtId="0" fontId="25" fillId="35" borderId="7" xfId="0" applyNumberFormat="1" applyFont="1" applyFill="1" applyBorder="1" applyAlignment="1" applyProtection="1">
      <alignment vertical="top" wrapText="1"/>
    </xf>
    <xf numFmtId="0" fontId="27" fillId="33" borderId="7" xfId="0" applyNumberFormat="1" applyFont="1" applyFill="1" applyBorder="1" applyAlignment="1" applyProtection="1">
      <alignment horizontal="left" vertical="top"/>
    </xf>
    <xf numFmtId="0" fontId="27" fillId="33" borderId="7" xfId="0" applyNumberFormat="1" applyFont="1" applyFill="1" applyBorder="1" applyAlignment="1" applyProtection="1">
      <alignment vertical="top" wrapText="1"/>
    </xf>
    <xf numFmtId="0" fontId="36" fillId="0" borderId="0" xfId="0" applyFont="1" applyFill="1" applyAlignment="1">
      <alignment vertical="top" wrapText="1"/>
    </xf>
    <xf numFmtId="0" fontId="25" fillId="33" borderId="7" xfId="0" applyNumberFormat="1" applyFont="1" applyFill="1" applyBorder="1" applyAlignment="1" applyProtection="1">
      <alignment horizontal="left" vertical="top"/>
    </xf>
    <xf numFmtId="11" fontId="22" fillId="0" borderId="8" xfId="0" applyNumberFormat="1" applyFont="1" applyFill="1" applyBorder="1" applyAlignment="1" applyProtection="1">
      <alignment horizontal="left" vertical="top"/>
    </xf>
    <xf numFmtId="11" fontId="22" fillId="0" borderId="7" xfId="0" applyNumberFormat="1" applyFont="1" applyFill="1" applyBorder="1" applyAlignment="1" applyProtection="1">
      <alignment horizontal="left" vertical="top"/>
    </xf>
    <xf numFmtId="11" fontId="22" fillId="0" borderId="7" xfId="0" applyNumberFormat="1" applyFont="1" applyFill="1" applyBorder="1" applyAlignment="1" applyProtection="1">
      <alignment vertical="top" wrapText="1"/>
    </xf>
    <xf numFmtId="0" fontId="22" fillId="0" borderId="7" xfId="0" applyFont="1" applyFill="1" applyBorder="1" applyAlignment="1" applyProtection="1">
      <alignment vertical="top"/>
    </xf>
    <xf numFmtId="0" fontId="27" fillId="35" borderId="7" xfId="0" applyNumberFormat="1" applyFont="1" applyFill="1" applyBorder="1" applyAlignment="1" applyProtection="1">
      <alignment horizontal="left" vertical="top"/>
    </xf>
    <xf numFmtId="0" fontId="27" fillId="35" borderId="7" xfId="0" applyNumberFormat="1" applyFont="1" applyFill="1" applyBorder="1" applyAlignment="1" applyProtection="1">
      <alignment vertical="top" wrapText="1"/>
    </xf>
    <xf numFmtId="0" fontId="25" fillId="34" borderId="7" xfId="0" applyNumberFormat="1" applyFont="1" applyFill="1" applyBorder="1" applyAlignment="1" applyProtection="1">
      <alignment horizontal="left" vertical="top"/>
    </xf>
    <xf numFmtId="0" fontId="25" fillId="34" borderId="7" xfId="0" applyNumberFormat="1" applyFont="1" applyFill="1" applyBorder="1" applyAlignment="1" applyProtection="1">
      <alignment vertical="top" wrapText="1"/>
    </xf>
    <xf numFmtId="0" fontId="22" fillId="34" borderId="7" xfId="0" applyNumberFormat="1" applyFont="1" applyFill="1" applyBorder="1" applyAlignment="1" applyProtection="1">
      <alignment vertical="top" wrapText="1"/>
    </xf>
    <xf numFmtId="0" fontId="27" fillId="34" borderId="7" xfId="0" applyNumberFormat="1" applyFont="1" applyFill="1" applyBorder="1" applyAlignment="1" applyProtection="1">
      <alignment horizontal="left" vertical="top"/>
    </xf>
    <xf numFmtId="0" fontId="27" fillId="34" borderId="7" xfId="0" applyNumberFormat="1" applyFont="1" applyFill="1" applyBorder="1" applyAlignment="1" applyProtection="1">
      <alignment vertical="top" wrapText="1"/>
    </xf>
    <xf numFmtId="168" fontId="22" fillId="0" borderId="7" xfId="0" applyNumberFormat="1" applyFont="1" applyFill="1" applyBorder="1" applyAlignment="1" applyProtection="1">
      <alignment horizontal="left" vertical="top"/>
    </xf>
    <xf numFmtId="168" fontId="27" fillId="33" borderId="7" xfId="0" applyNumberFormat="1" applyFont="1" applyFill="1" applyBorder="1" applyAlignment="1" applyProtection="1">
      <alignment horizontal="left" vertical="top"/>
    </xf>
    <xf numFmtId="0" fontId="22" fillId="0" borderId="7" xfId="49" applyNumberFormat="1" applyFont="1" applyFill="1" applyBorder="1" applyAlignment="1" applyProtection="1">
      <alignment vertical="top" wrapText="1"/>
    </xf>
    <xf numFmtId="0" fontId="24" fillId="33" borderId="7" xfId="0" applyNumberFormat="1" applyFont="1" applyFill="1" applyBorder="1" applyAlignment="1" applyProtection="1">
      <alignment vertical="top" wrapText="1"/>
    </xf>
    <xf numFmtId="0" fontId="22" fillId="0" borderId="7" xfId="49" applyNumberFormat="1" applyFont="1" applyFill="1" applyBorder="1" applyAlignment="1" applyProtection="1">
      <alignment horizontal="left" vertical="top"/>
    </xf>
    <xf numFmtId="0" fontId="27" fillId="35" borderId="0" xfId="0" applyNumberFormat="1" applyFont="1" applyFill="1" applyAlignment="1" applyProtection="1">
      <alignment vertical="top" wrapText="1"/>
    </xf>
    <xf numFmtId="0" fontId="28" fillId="35" borderId="7" xfId="0" applyNumberFormat="1" applyFont="1" applyFill="1" applyBorder="1" applyAlignment="1" applyProtection="1">
      <alignment vertical="top" wrapText="1"/>
    </xf>
    <xf numFmtId="0" fontId="25" fillId="33" borderId="9" xfId="0" applyNumberFormat="1" applyFont="1" applyFill="1" applyBorder="1" applyAlignment="1" applyProtection="1">
      <alignment vertical="top" wrapText="1"/>
    </xf>
    <xf numFmtId="0" fontId="22" fillId="0" borderId="11" xfId="0" applyNumberFormat="1" applyFont="1" applyFill="1" applyBorder="1" applyAlignment="1" applyProtection="1">
      <alignment horizontal="left" vertical="top"/>
    </xf>
    <xf numFmtId="0" fontId="22" fillId="0" borderId="14" xfId="0" applyNumberFormat="1" applyFont="1" applyFill="1" applyBorder="1" applyAlignment="1" applyProtection="1">
      <alignment horizontal="left" vertical="top"/>
    </xf>
    <xf numFmtId="0" fontId="22" fillId="0" borderId="15" xfId="0" applyNumberFormat="1" applyFont="1" applyFill="1" applyBorder="1" applyAlignment="1" applyProtection="1">
      <alignment horizontal="left" vertical="top"/>
    </xf>
    <xf numFmtId="0" fontId="22" fillId="0" borderId="16" xfId="0" applyFont="1" applyFill="1" applyBorder="1" applyAlignment="1" applyProtection="1">
      <alignment horizontal="left" vertical="top"/>
    </xf>
    <xf numFmtId="0" fontId="22" fillId="0" borderId="17" xfId="0" applyFont="1" applyFill="1" applyBorder="1" applyAlignment="1" applyProtection="1">
      <alignment horizontal="left" vertical="top"/>
    </xf>
    <xf numFmtId="0" fontId="8" fillId="4" borderId="8" xfId="23" applyNumberFormat="1" applyFont="1" applyBorder="1" applyAlignment="1" applyProtection="1">
      <alignment horizontal="left" vertical="center"/>
    </xf>
    <xf numFmtId="0" fontId="8" fillId="4" borderId="8" xfId="23" applyNumberFormat="1" applyFont="1" applyBorder="1" applyAlignment="1" applyProtection="1">
      <alignment horizontal="left" vertical="top"/>
    </xf>
    <xf numFmtId="0" fontId="8" fillId="4" borderId="8" xfId="23" applyNumberFormat="1" applyFont="1" applyBorder="1" applyAlignment="1" applyProtection="1">
      <alignment vertical="top" wrapText="1"/>
    </xf>
    <xf numFmtId="0" fontId="22" fillId="0" borderId="0" xfId="0" applyNumberFormat="1" applyFont="1" applyFill="1" applyBorder="1" applyAlignment="1" applyProtection="1">
      <alignment horizontal="left" vertical="top"/>
    </xf>
    <xf numFmtId="0" fontId="22" fillId="0" borderId="0" xfId="0" applyNumberFormat="1" applyFont="1" applyFill="1" applyAlignment="1" applyProtection="1">
      <alignment horizontal="left" vertical="top"/>
    </xf>
    <xf numFmtId="0" fontId="20" fillId="0" borderId="8" xfId="0" applyNumberFormat="1" applyFont="1" applyBorder="1" applyAlignment="1" applyProtection="1">
      <alignment horizontal="left" vertical="center"/>
    </xf>
    <xf numFmtId="0" fontId="20" fillId="0" borderId="7" xfId="0" applyNumberFormat="1" applyFont="1" applyBorder="1" applyAlignment="1" applyProtection="1">
      <alignment horizontal="left" vertical="top"/>
      <protection locked="0"/>
    </xf>
    <xf numFmtId="0" fontId="20" fillId="0" borderId="8" xfId="0" applyNumberFormat="1" applyFont="1" applyBorder="1" applyAlignment="1" applyProtection="1">
      <alignment horizontal="left" vertical="top"/>
    </xf>
    <xf numFmtId="0" fontId="19" fillId="0" borderId="7" xfId="0" applyNumberFormat="1" applyFont="1" applyFill="1" applyBorder="1" applyAlignment="1" applyProtection="1">
      <alignment horizontal="left" vertical="top"/>
      <protection locked="0"/>
    </xf>
    <xf numFmtId="0" fontId="19" fillId="0" borderId="7" xfId="0" applyNumberFormat="1" applyFont="1" applyBorder="1" applyAlignment="1" applyProtection="1">
      <alignment horizontal="left" vertical="top"/>
      <protection locked="0"/>
    </xf>
    <xf numFmtId="0" fontId="38" fillId="33" borderId="7" xfId="0" applyNumberFormat="1" applyFont="1" applyFill="1" applyBorder="1" applyAlignment="1" applyProtection="1">
      <alignment horizontal="left" vertical="top"/>
      <protection locked="0"/>
    </xf>
    <xf numFmtId="0" fontId="38" fillId="33" borderId="9" xfId="0" applyNumberFormat="1" applyFont="1" applyFill="1" applyBorder="1" applyAlignment="1" applyProtection="1">
      <alignment horizontal="left" vertical="top" wrapText="1"/>
      <protection locked="0"/>
    </xf>
    <xf numFmtId="0" fontId="8" fillId="4" borderId="8" xfId="23" applyNumberFormat="1" applyFont="1" applyBorder="1" applyAlignment="1" applyProtection="1">
      <alignment horizontal="left" vertical="top"/>
      <protection locked="0"/>
    </xf>
    <xf numFmtId="0" fontId="29" fillId="0" borderId="0" xfId="0" applyFont="1" applyFill="1" applyAlignment="1" applyProtection="1">
      <alignment vertical="top"/>
    </xf>
    <xf numFmtId="0" fontId="25" fillId="33" borderId="0" xfId="0" applyNumberFormat="1" applyFont="1" applyFill="1" applyAlignment="1" applyProtection="1">
      <alignment vertical="top" wrapText="1"/>
    </xf>
    <xf numFmtId="0" fontId="25" fillId="34" borderId="0" xfId="0" applyNumberFormat="1" applyFont="1" applyFill="1" applyAlignment="1" applyProtection="1">
      <alignment vertical="top" wrapText="1"/>
    </xf>
    <xf numFmtId="0" fontId="25" fillId="35" borderId="0" xfId="0" applyNumberFormat="1" applyFont="1" applyFill="1" applyAlignment="1" applyProtection="1">
      <alignment vertical="top" wrapText="1"/>
    </xf>
    <xf numFmtId="0" fontId="22" fillId="0" borderId="0" xfId="0" applyNumberFormat="1" applyFont="1" applyBorder="1" applyAlignment="1" applyProtection="1">
      <alignment horizontal="left" vertical="top" wrapText="1"/>
    </xf>
    <xf numFmtId="0" fontId="10" fillId="0" borderId="0" xfId="6" applyAlignment="1" applyProtection="1">
      <alignment horizontal="left" vertical="top"/>
    </xf>
    <xf numFmtId="0" fontId="11" fillId="0" borderId="0" xfId="7" applyAlignment="1" applyProtection="1">
      <alignment horizontal="left" vertical="top"/>
    </xf>
    <xf numFmtId="0" fontId="7" fillId="14" borderId="0" xfId="33" applyFont="1" applyBorder="1" applyAlignment="1">
      <alignment horizontal="left"/>
    </xf>
    <xf numFmtId="0" fontId="22" fillId="0" borderId="0" xfId="0" applyNumberFormat="1" applyFont="1" applyFill="1" applyBorder="1" applyAlignment="1" applyProtection="1">
      <alignment horizontal="left" vertical="top"/>
    </xf>
    <xf numFmtId="0" fontId="23" fillId="0" borderId="0" xfId="0" applyNumberFormat="1" applyFont="1" applyBorder="1" applyAlignment="1" applyProtection="1">
      <alignment horizontal="left" vertical="top" wrapText="1"/>
    </xf>
    <xf numFmtId="0" fontId="22" fillId="0" borderId="0" xfId="49" applyFont="1" applyAlignment="1" applyProtection="1">
      <alignment horizontal="left" vertical="top"/>
    </xf>
    <xf numFmtId="0" fontId="22" fillId="0" borderId="0" xfId="49" applyFont="1" applyAlignment="1" applyProtection="1">
      <alignment horizontal="left" vertical="top" wrapText="1"/>
    </xf>
    <xf numFmtId="0" fontId="25" fillId="33" borderId="0" xfId="0" applyNumberFormat="1" applyFont="1" applyFill="1" applyBorder="1" applyAlignment="1" applyProtection="1">
      <alignment horizontal="left" vertical="top"/>
    </xf>
    <xf numFmtId="0" fontId="12" fillId="0" borderId="0" xfId="8" applyAlignment="1" applyProtection="1">
      <alignment horizontal="left" vertical="top"/>
    </xf>
    <xf numFmtId="0" fontId="11" fillId="0" borderId="0" xfId="7" applyFill="1" applyAlignment="1" applyProtection="1">
      <alignment horizontal="left" vertical="top"/>
    </xf>
    <xf numFmtId="0" fontId="12" fillId="0" borderId="0" xfId="8" applyFill="1" applyAlignment="1" applyProtection="1">
      <alignment horizontal="left" vertical="top"/>
    </xf>
    <xf numFmtId="0" fontId="12" fillId="0" borderId="0" xfId="8" applyFill="1" applyAlignment="1" applyProtection="1">
      <alignment vertical="top"/>
    </xf>
    <xf numFmtId="0" fontId="10" fillId="0" borderId="0" xfId="6" applyFill="1" applyAlignment="1" applyProtection="1">
      <alignment horizontal="left" vertical="top"/>
    </xf>
    <xf numFmtId="0" fontId="29" fillId="0" borderId="0" xfId="0" applyNumberFormat="1" applyFont="1" applyFill="1" applyAlignment="1" applyProtection="1">
      <alignment horizontal="left" vertical="top"/>
    </xf>
    <xf numFmtId="0" fontId="22" fillId="0" borderId="0" xfId="0" applyNumberFormat="1" applyFont="1" applyFill="1" applyAlignment="1" applyProtection="1">
      <alignment horizontal="left" vertical="top"/>
    </xf>
    <xf numFmtId="0" fontId="22" fillId="0" borderId="0" xfId="0" applyNumberFormat="1" applyFont="1" applyFill="1" applyAlignment="1" applyProtection="1">
      <alignment horizontal="left" vertical="top" wrapText="1"/>
    </xf>
    <xf numFmtId="0" fontId="11" fillId="0" borderId="0" xfId="7" applyFill="1" applyAlignment="1" applyProtection="1">
      <alignment horizontal="left" vertical="top" wrapText="1"/>
    </xf>
    <xf numFmtId="0" fontId="39" fillId="0" borderId="7" xfId="0" applyNumberFormat="1" applyFont="1" applyFill="1" applyBorder="1" applyAlignment="1" applyProtection="1">
      <alignment vertical="top"/>
    </xf>
    <xf numFmtId="0" fontId="39" fillId="0" borderId="7" xfId="0" applyNumberFormat="1" applyFont="1" applyFill="1" applyBorder="1" applyAlignment="1" applyProtection="1">
      <alignment vertical="top" wrapText="1"/>
    </xf>
    <xf numFmtId="0" fontId="21" fillId="0" borderId="7" xfId="0" applyNumberFormat="1" applyFont="1" applyFill="1" applyBorder="1" applyAlignment="1" applyProtection="1">
      <alignment vertical="top"/>
    </xf>
    <xf numFmtId="0" fontId="21" fillId="0" borderId="7" xfId="0" applyNumberFormat="1" applyFont="1" applyFill="1" applyBorder="1" applyAlignment="1" applyProtection="1">
      <alignment vertical="top" wrapText="1"/>
    </xf>
    <xf numFmtId="0" fontId="21" fillId="35" borderId="7" xfId="0" applyNumberFormat="1" applyFont="1" applyFill="1" applyBorder="1" applyAlignment="1" applyProtection="1">
      <alignment vertical="top" wrapText="1"/>
    </xf>
    <xf numFmtId="0" fontId="21" fillId="33" borderId="7" xfId="0" applyNumberFormat="1" applyFont="1" applyFill="1" applyBorder="1" applyAlignment="1" applyProtection="1">
      <alignment vertical="top" wrapText="1"/>
    </xf>
    <xf numFmtId="0" fontId="42" fillId="35" borderId="7" xfId="0" applyNumberFormat="1" applyFont="1" applyFill="1" applyBorder="1" applyAlignment="1" applyProtection="1">
      <alignment vertical="top" wrapText="1"/>
    </xf>
    <xf numFmtId="0" fontId="42" fillId="33" borderId="7" xfId="0" applyNumberFormat="1" applyFont="1" applyFill="1" applyBorder="1" applyAlignment="1" applyProtection="1">
      <alignment vertical="top" wrapText="1"/>
    </xf>
    <xf numFmtId="0" fontId="21" fillId="0" borderId="7" xfId="0" applyNumberFormat="1" applyFont="1" applyFill="1" applyBorder="1" applyAlignment="1" applyProtection="1">
      <alignment horizontal="left" vertical="top"/>
    </xf>
    <xf numFmtId="0" fontId="42" fillId="33" borderId="7" xfId="0" applyNumberFormat="1" applyFont="1" applyFill="1" applyBorder="1" applyAlignment="1" applyProtection="1">
      <alignment horizontal="left" vertical="top"/>
    </xf>
    <xf numFmtId="0" fontId="21" fillId="0" borderId="12" xfId="0" applyNumberFormat="1" applyFont="1" applyFill="1" applyBorder="1" applyAlignment="1" applyProtection="1">
      <alignment vertical="top"/>
    </xf>
    <xf numFmtId="0" fontId="21" fillId="0" borderId="12" xfId="0" applyNumberFormat="1" applyFont="1" applyFill="1" applyBorder="1" applyAlignment="1" applyProtection="1">
      <alignment vertical="top" wrapText="1"/>
    </xf>
    <xf numFmtId="0" fontId="22" fillId="0" borderId="18" xfId="0" applyNumberFormat="1" applyFont="1" applyFill="1" applyBorder="1" applyAlignment="1" applyProtection="1">
      <alignment horizontal="left" vertical="top"/>
    </xf>
    <xf numFmtId="0" fontId="22" fillId="0" borderId="12" xfId="0" applyNumberFormat="1" applyFont="1" applyFill="1" applyBorder="1" applyAlignment="1" applyProtection="1">
      <alignment horizontal="left" vertical="top"/>
    </xf>
    <xf numFmtId="0" fontId="22" fillId="0" borderId="12" xfId="0" applyNumberFormat="1" applyFont="1" applyFill="1" applyBorder="1" applyAlignment="1" applyProtection="1">
      <alignment vertical="top" wrapText="1"/>
    </xf>
    <xf numFmtId="0" fontId="42" fillId="33" borderId="0" xfId="0" applyNumberFormat="1" applyFont="1" applyFill="1" applyAlignment="1" applyProtection="1">
      <alignment vertical="top" wrapText="1"/>
    </xf>
    <xf numFmtId="0" fontId="42" fillId="35" borderId="0" xfId="0" applyNumberFormat="1" applyFont="1" applyFill="1" applyBorder="1" applyAlignment="1" applyProtection="1">
      <alignment vertical="top" wrapText="1"/>
    </xf>
  </cellXfs>
  <cellStyles count="50">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Schlecht" xfId="11" builtinId="27" customBuiltin="1"/>
    <cellStyle name="Standard" xfId="0" builtinId="0" customBuiltin="1"/>
    <cellStyle name="Standard 2" xfId="48"/>
    <cellStyle name="Standard 3" xfId="49"/>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66">
    <dxf>
      <font>
        <b val="0"/>
        <i/>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outline val="0"/>
        <shadow val="0"/>
        <u val="none"/>
        <vertAlign val="baseline"/>
        <sz val="10.5"/>
      </font>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hair">
          <color indexed="64"/>
        </left>
        <right style="hair">
          <color indexed="64"/>
        </right>
        <top style="hair">
          <color indexed="64"/>
        </top>
        <bottom style="hair">
          <color indexed="64"/>
        </bottom>
      </border>
      <protection locked="1" hidden="0"/>
    </dxf>
    <dxf>
      <font>
        <outline val="0"/>
        <shadow val="0"/>
        <u val="none"/>
        <vertAlign val="baseline"/>
        <sz val="10.5"/>
      </font>
    </dxf>
    <dxf>
      <font>
        <outline val="0"/>
        <shadow val="0"/>
        <u val="none"/>
        <vertAlign val="baseline"/>
        <sz val="10.5"/>
      </font>
    </dxf>
    <dxf>
      <border outline="0">
        <top style="hair">
          <color indexed="64"/>
        </top>
      </border>
    </dxf>
    <dxf>
      <font>
        <outline val="0"/>
        <shadow val="0"/>
        <u val="none"/>
        <vertAlign val="baseline"/>
        <sz val="10.5"/>
      </font>
    </dxf>
    <dxf>
      <border outline="0">
        <bottom style="hair">
          <color indexed="64"/>
        </bottom>
      </border>
    </dxf>
    <dxf>
      <font>
        <b/>
      </font>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border outline="0">
        <top style="hair">
          <color indexed="64"/>
        </top>
      </border>
    </dxf>
    <dxf>
      <border outline="0">
        <bottom style="hair">
          <color indexed="64"/>
        </bottom>
      </border>
    </dxf>
    <dxf>
      <font>
        <b val="0"/>
        <i val="0"/>
        <strike val="0"/>
        <condense val="0"/>
        <extend val="0"/>
        <outline val="0"/>
        <shadow val="0"/>
        <u val="none"/>
        <vertAlign val="baseline"/>
        <sz val="11"/>
        <color rgb="FFC00000"/>
        <name val="Arial"/>
        <scheme val="none"/>
      </font>
      <numFmt numFmtId="0" formatCode="General"/>
      <fill>
        <patternFill patternType="solid">
          <fgColor indexed="64"/>
          <bgColor theme="6" tint="0.39997558519241921"/>
        </patternFill>
      </fill>
      <alignment horizontal="left" vertical="top" textRotation="0" wrapText="1" indent="0" justifyLastLine="0" shrinkToFit="0" readingOrder="0"/>
      <border diagonalUp="0" diagonalDown="0">
        <left style="hair">
          <color indexed="64"/>
        </left>
        <right/>
        <top style="hair">
          <color indexed="64"/>
        </top>
        <bottom style="hair">
          <color indexed="64"/>
        </bottom>
        <vertical/>
        <horizontal/>
      </border>
      <protection locked="0" hidden="0"/>
    </dxf>
    <dxf>
      <font>
        <b val="0"/>
        <i val="0"/>
        <strike val="0"/>
        <condense val="0"/>
        <extend val="0"/>
        <outline val="0"/>
        <shadow val="0"/>
        <u val="none"/>
        <vertAlign val="baseline"/>
        <sz val="11"/>
        <color rgb="FFC00000"/>
        <name val="Arial"/>
        <scheme val="none"/>
      </font>
      <numFmt numFmtId="0" formatCode="General"/>
      <fill>
        <patternFill patternType="solid">
          <fgColor indexed="64"/>
          <bgColor theme="6" tint="0.39997558519241921"/>
        </patternFill>
      </fill>
      <alignment horizontal="left" vertical="top"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1"/>
        <color auto="1"/>
        <name val="Arial"/>
        <scheme val="none"/>
      </font>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alignment horizontal="general" vertical="top" textRotation="0" wrapText="0" indent="0" justifyLastLine="0" shrinkToFit="0" readingOrder="0"/>
      <protection locked="1" hidden="0"/>
    </dxf>
    <dxf>
      <border outline="0">
        <right style="hair">
          <color indexed="64"/>
        </right>
        <top style="hair">
          <color indexed="64"/>
        </top>
      </border>
    </dxf>
    <dxf>
      <border outline="0">
        <bottom style="hair">
          <color indexed="64"/>
        </bottom>
      </border>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hair">
          <color indexed="64"/>
        </left>
        <right style="hair">
          <color indexed="64"/>
        </right>
        <top/>
        <bottom style="hair">
          <color indexed="64"/>
        </bottom>
      </border>
      <protection locked="0"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5"/>
        <color auto="1"/>
        <name val="Arial"/>
        <scheme val="none"/>
      </font>
      <numFmt numFmtId="0" formatCode="General"/>
      <alignment horizontal="left" vertical="top" textRotation="0" wrapText="0"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5"/>
        <color auto="1"/>
        <name val="Arial"/>
        <scheme val="none"/>
      </font>
      <numFmt numFmtId="0" formatCode="General"/>
      <alignment horizontal="left" vertical="top" textRotation="0" wrapText="0" indent="0" justifyLastLine="0" shrinkToFit="0" readingOrder="0"/>
      <border diagonalUp="0" diagonalDown="0" outline="0">
        <left style="hair">
          <color indexed="64"/>
        </left>
        <right style="hair">
          <color indexed="64"/>
        </right>
        <top/>
        <bottom style="hair">
          <color indexed="64"/>
        </bottom>
      </border>
      <protection locked="1" hidden="0"/>
    </dxf>
    <dxf>
      <font>
        <b val="0"/>
        <i val="0"/>
        <strike val="0"/>
        <condense val="0"/>
        <extend val="0"/>
        <outline val="0"/>
        <shadow val="0"/>
        <u val="none"/>
        <vertAlign val="baseline"/>
        <sz val="10.5"/>
        <color auto="1"/>
        <name val="Arial"/>
        <scheme val="none"/>
      </font>
      <numFmt numFmtId="0" formatCode="General"/>
      <alignment horizontal="left" vertical="top" textRotation="0" wrapText="0" indent="0" justifyLastLine="0" shrinkToFit="0" readingOrder="0"/>
      <border diagonalUp="0" diagonalDown="0" outline="0">
        <left style="hair">
          <color indexed="64"/>
        </left>
        <right style="hair">
          <color indexed="64"/>
        </right>
        <top/>
        <bottom style="hair">
          <color indexed="64"/>
        </bottom>
      </border>
      <protection locked="1" hidden="0"/>
    </dxf>
    <dxf>
      <border outline="0">
        <bottom style="hair">
          <color indexed="64"/>
        </bottom>
      </border>
    </dxf>
    <dxf>
      <font>
        <strike val="0"/>
        <outline val="0"/>
        <shadow val="0"/>
        <u val="none"/>
        <vertAlign val="baseline"/>
        <sz val="10.5"/>
        <color auto="1"/>
        <name val="Arial"/>
        <scheme val="none"/>
      </font>
    </dxf>
    <dxf>
      <numFmt numFmtId="0" formatCode="General"/>
      <fill>
        <patternFill patternType="solid">
          <fgColor indexed="64"/>
          <bgColor indexed="2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5"/>
        <color auto="1"/>
        <name val="Arial"/>
        <scheme val="none"/>
      </font>
      <numFmt numFmtId="1" formatCode="0"/>
      <fill>
        <patternFill patternType="none">
          <fgColor indexed="64"/>
          <bgColor indexed="65"/>
        </patternFill>
      </fill>
      <alignment horizontal="left" vertical="top"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0.5"/>
        <color auto="1"/>
        <name val="Arial"/>
        <scheme val="none"/>
      </font>
      <numFmt numFmtId="0" formatCode="General"/>
      <alignment horizontal="left" vertical="top"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numFmt numFmtId="0" formatCode="General"/>
      <fill>
        <patternFill patternType="solid">
          <fgColor indexed="64"/>
          <bgColor indexed="22"/>
        </patternFill>
      </fill>
      <alignment horizontal="left"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7938</xdr:colOff>
      <xdr:row>1</xdr:row>
      <xdr:rowOff>174624</xdr:rowOff>
    </xdr:from>
    <xdr:to>
      <xdr:col>7</xdr:col>
      <xdr:colOff>873125</xdr:colOff>
      <xdr:row>50</xdr:row>
      <xdr:rowOff>166687</xdr:rowOff>
    </xdr:to>
    <xdr:sp macro="" textlink="">
      <xdr:nvSpPr>
        <xdr:cNvPr id="2" name="Textfeld 1"/>
        <xdr:cNvSpPr txBox="1"/>
      </xdr:nvSpPr>
      <xdr:spPr>
        <a:xfrm>
          <a:off x="515938" y="380999"/>
          <a:ext cx="6294437" cy="8937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solidFill>
                <a:schemeClr val="dk1"/>
              </a:solidFill>
              <a:effectLst/>
              <a:latin typeface="+mn-lt"/>
              <a:ea typeface="+mn-ea"/>
              <a:cs typeface="+mn-cs"/>
            </a:rPr>
            <a:t>Die nachfolgenden Tabellen basieren auf dem Kontenrahmen der Kantonalen Finanzdirektorenkonferenz resp. der KKAG (Konferenz über die Kantonalen Aufsichtsstellen für die Gemeindefinanzen)  und wurden an die Bedürfnisse der bernischen Gemeinden angepasst. Die vorliegende Version 6 wurde aufgrund der Erfahrungen und der Erarbeitung der Grundlagen und der Erkenntnisse aus der Umsetzung mit den Testgemeinden weiterentwickelt.</a:t>
          </a:r>
        </a:p>
        <a:p>
          <a:endParaRPr lang="de-CH" sz="1100">
            <a:solidFill>
              <a:schemeClr val="dk1"/>
            </a:solidFill>
            <a:effectLst/>
            <a:latin typeface="+mn-lt"/>
            <a:ea typeface="+mn-ea"/>
            <a:cs typeface="+mn-cs"/>
          </a:endParaRPr>
        </a:p>
        <a:p>
          <a:r>
            <a:rPr lang="de-CH" sz="1100">
              <a:solidFill>
                <a:schemeClr val="dk1"/>
              </a:solidFill>
              <a:effectLst/>
              <a:latin typeface="+mn-lt"/>
              <a:ea typeface="+mn-ea"/>
              <a:cs typeface="+mn-cs"/>
            </a:rPr>
            <a:t>Der Kontenrahmen HRM2 ist gegenüber HRM1 umfangreicher und es gibt zusätzliche Konten. Die Systematik wurde an die Entwicklungen in den verschiedenen Aufgabenbereichen einer Gemeinde angepasst. Wir empfehlen Ihnen, zuerst Ihren bestehenden Kontenplan zu überprüfen, danach  den neuen Kontenrahmen durchzusehen und erst dann mit dem Erstellen des neuen Plans zu beginnen.</a:t>
          </a:r>
        </a:p>
        <a:p>
          <a:endParaRPr lang="de-CH" sz="1100">
            <a:solidFill>
              <a:schemeClr val="dk1"/>
            </a:solidFill>
            <a:effectLst/>
            <a:latin typeface="+mn-lt"/>
            <a:ea typeface="+mn-ea"/>
            <a:cs typeface="+mn-cs"/>
          </a:endParaRPr>
        </a:p>
        <a:p>
          <a:r>
            <a:rPr lang="de-CH" sz="1100">
              <a:solidFill>
                <a:schemeClr val="dk1"/>
              </a:solidFill>
              <a:effectLst/>
              <a:latin typeface="+mn-lt"/>
              <a:ea typeface="+mn-ea"/>
              <a:cs typeface="+mn-cs"/>
            </a:rPr>
            <a:t>Wir bitten Sie, sich an die vorgegebenen Bestimmungen zu halten. Die Systematik dient statistischen Auswertungen, nicht nur für Erhebungen auf kantonaler Ebene (Finanzausgleich, Gemeindevergleiche, Bericht Gemeindefinanzen) sondern auch auf Bundesebene.</a:t>
          </a:r>
        </a:p>
        <a:p>
          <a:r>
            <a:rPr lang="de-CH" sz="1100">
              <a:solidFill>
                <a:schemeClr val="dk1"/>
              </a:solidFill>
              <a:effectLst/>
              <a:latin typeface="+mn-lt"/>
              <a:ea typeface="+mn-ea"/>
              <a:cs typeface="+mn-cs"/>
            </a:rPr>
            <a:t>Welche Ergänzungen trotzdem möglich oder erlaubt sind, finden Sie jeweils am Anfang der entsprechenden Tabelle. Die Tabellen zeigen die Kontierung mit der Kontenbezeichnung sowie die Hinweise dazu.</a:t>
          </a:r>
        </a:p>
        <a:p>
          <a:endParaRPr lang="de-CH" sz="1100">
            <a:solidFill>
              <a:schemeClr val="dk1"/>
            </a:solidFill>
            <a:effectLst/>
            <a:latin typeface="+mn-lt"/>
            <a:ea typeface="+mn-ea"/>
            <a:cs typeface="+mn-cs"/>
          </a:endParaRPr>
        </a:p>
        <a:p>
          <a:r>
            <a:rPr lang="de-CH" sz="1100"/>
            <a:t>Wir wünschen Ihnen viel Erfolg bein</a:t>
          </a:r>
          <a:r>
            <a:rPr lang="de-CH" sz="1100" baseline="0"/>
            <a:t> den Arbeiten im HRM2!</a:t>
          </a:r>
        </a:p>
        <a:p>
          <a:endParaRPr lang="de-CH" sz="1100" baseline="0"/>
        </a:p>
        <a:p>
          <a:r>
            <a:rPr lang="de-CH" sz="1100" baseline="0"/>
            <a:t>Amt für Gemeinden und Raumordnung</a:t>
          </a:r>
        </a:p>
        <a:p>
          <a:r>
            <a:rPr lang="de-CH" sz="1100" baseline="0"/>
            <a:t>Bereich Gemeindefinanzen</a:t>
          </a:r>
        </a:p>
        <a:p>
          <a:endParaRPr lang="de-CH" sz="1100" baseline="0"/>
        </a:p>
        <a:p>
          <a:r>
            <a:rPr lang="de-CH" sz="1100" baseline="0"/>
            <a:t>Bern, im Januar 2019</a:t>
          </a:r>
          <a:endParaRPr lang="de-CH" sz="1100"/>
        </a:p>
      </xdr:txBody>
    </xdr:sp>
    <xdr:clientData/>
  </xdr:twoCellAnchor>
</xdr:wsDr>
</file>

<file path=xl/tables/table1.xml><?xml version="1.0" encoding="utf-8"?>
<table xmlns="http://schemas.openxmlformats.org/spreadsheetml/2006/main" id="1" name="Bilanz_BeGem_mit_Hinweisen" displayName="Bilanz_BeGem_mit_Hinweisen" ref="B14:F398" totalsRowShown="0" headerRowDxfId="65" headerRowCellStyle="Überschrift 3">
  <autoFilter ref="B14:F398"/>
  <tableColumns count="5">
    <tableColumn id="1" name="C" dataDxfId="64"/>
    <tableColumn id="2" name="Stufe" dataDxfId="63"/>
    <tableColumn id="3" name="Konto" dataDxfId="62"/>
    <tableColumn id="4" name="Bezeichnung" dataDxfId="61"/>
    <tableColumn id="5" name="Hinweise" dataDxfId="60"/>
  </tableColumns>
  <tableStyleInfo showFirstColumn="0" showLastColumn="0" showRowStripes="1" showColumnStripes="0"/>
</table>
</file>

<file path=xl/tables/table2.xml><?xml version="1.0" encoding="utf-8"?>
<table xmlns="http://schemas.openxmlformats.org/spreadsheetml/2006/main" id="2" name="FG_BeGem_mit_Hinweisen" displayName="FG_BeGem_mit_Hinweisen" ref="B9:F22" totalsRowShown="0" headerRowDxfId="59" dataDxfId="58" tableBorderDxfId="57" headerRowCellStyle="Überschrift 4">
  <autoFilter ref="B9:F22"/>
  <tableColumns count="5">
    <tableColumn id="1" name="CF" dataDxfId="56" dataCellStyle="Standard 3"/>
    <tableColumn id="2" name="Stufe" dataDxfId="55" dataCellStyle="Standard 3"/>
    <tableColumn id="3" name="Funktion" dataDxfId="54" dataCellStyle="Standard 3"/>
    <tableColumn id="4" name="Bezeichnung" dataDxfId="53" dataCellStyle="Standard 3"/>
    <tableColumn id="5" name="Hinweise" dataDxfId="52" dataCellStyle="Standard 3"/>
  </tableColumns>
  <tableStyleInfo showFirstColumn="0" showLastColumn="0" showRowStripes="1" showColumnStripes="0"/>
</table>
</file>

<file path=xl/tables/table3.xml><?xml version="1.0" encoding="utf-8"?>
<table xmlns="http://schemas.openxmlformats.org/spreadsheetml/2006/main" id="3" name="FG_Kirchgemeinden" displayName="FG_Kirchgemeinden" ref="B5:C15" totalsRowShown="0">
  <autoFilter ref="B5:C15"/>
  <tableColumns count="2">
    <tableColumn id="1" name="Funktion"/>
    <tableColumn id="2" name="Bezeichnung"/>
  </tableColumns>
  <tableStyleInfo showFirstColumn="0" showLastColumn="0" showRowStripes="1" showColumnStripes="0"/>
</table>
</file>

<file path=xl/tables/table4.xml><?xml version="1.0" encoding="utf-8"?>
<table xmlns="http://schemas.openxmlformats.org/spreadsheetml/2006/main" id="4" name="Tabelle4" displayName="Tabelle4" ref="B5:E115" totalsRowShown="0" headerRowBorderDxfId="51" tableBorderDxfId="50">
  <autoFilter ref="B5:E115"/>
  <tableColumns count="4">
    <tableColumn id="1" name="CF" dataDxfId="49"/>
    <tableColumn id="2" name="Stufe" dataDxfId="48"/>
    <tableColumn id="3" name="Funktion" dataDxfId="47"/>
    <tableColumn id="4" name="Bezeichnung" dataDxfId="46"/>
  </tableColumns>
  <tableStyleInfo showFirstColumn="0" showLastColumn="0" showRowStripes="1" showColumnStripes="0"/>
</table>
</file>

<file path=xl/tables/table5.xml><?xml version="1.0" encoding="utf-8"?>
<table xmlns="http://schemas.openxmlformats.org/spreadsheetml/2006/main" id="5" name="Tabelle5" displayName="Tabelle5" ref="B11:F525" totalsRowShown="0" headerRowBorderDxfId="45" tableBorderDxfId="44">
  <autoFilter ref="B11:F525"/>
  <tableColumns count="5">
    <tableColumn id="1" name="CF"/>
    <tableColumn id="2" name="Stufe"/>
    <tableColumn id="3" name="Sachgruppe" dataDxfId="43"/>
    <tableColumn id="4" name="Bezeichnung" dataDxfId="42"/>
    <tableColumn id="5" name="Hinweise"/>
  </tableColumns>
  <tableStyleInfo showFirstColumn="0" showLastColumn="0" showRowStripes="1" showColumnStripes="0"/>
</table>
</file>

<file path=xl/tables/table6.xml><?xml version="1.0" encoding="utf-8"?>
<table xmlns="http://schemas.openxmlformats.org/spreadsheetml/2006/main" id="7" name="Tabelle7" displayName="Tabelle7" ref="B10:F269" totalsRowShown="0" headerRowDxfId="41" dataDxfId="39" headerRowBorderDxfId="40" tableBorderDxfId="38" headerRowCellStyle="Akzent1">
  <autoFilter ref="B10:F269"/>
  <tableColumns count="5">
    <tableColumn id="1" name="CF" dataDxfId="37"/>
    <tableColumn id="2" name="Stufe" dataDxfId="36"/>
    <tableColumn id="3" name="Konto" dataDxfId="35"/>
    <tableColumn id="4" name="Bezeichnung" dataDxfId="34"/>
    <tableColumn id="5" name="Hinweise" dataDxfId="33"/>
  </tableColumns>
  <tableStyleInfo showFirstColumn="0" showLastColumn="0" showRowStripes="1" showColumnStripes="0"/>
</table>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EA161F"/>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9"/>
  <sheetViews>
    <sheetView view="pageLayout" zoomScale="120" zoomScaleNormal="100" zoomScalePageLayoutView="120" workbookViewId="0">
      <selection activeCell="D3" sqref="D3"/>
    </sheetView>
  </sheetViews>
  <sheetFormatPr baseColWidth="10" defaultRowHeight="14.25" x14ac:dyDescent="0.2"/>
  <cols>
    <col min="1" max="1" width="6.5" customWidth="1"/>
    <col min="2" max="8" width="11.625" customWidth="1"/>
  </cols>
  <sheetData>
    <row r="1" spans="2:2" ht="19.5" x14ac:dyDescent="0.3">
      <c r="B1" s="1" t="s">
        <v>0</v>
      </c>
    </row>
    <row r="3" spans="2:2" ht="16.5" x14ac:dyDescent="0.25">
      <c r="B3" s="2" t="s">
        <v>1</v>
      </c>
    </row>
    <row r="9" spans="2:2" x14ac:dyDescent="0.2">
      <c r="B9" t="s">
        <v>2</v>
      </c>
    </row>
  </sheetData>
  <pageMargins left="0.34251968503937008" right="0.39370078740157483" top="1.1811023622047245" bottom="0.59055118110236227" header="0.20472440944881892" footer="0.31496062992125984"/>
  <pageSetup paperSize="9" orientation="portrait" r:id="rId1"/>
  <headerFooter scaleWithDoc="0">
    <oddHeader>&amp;L&amp;G</oddHeader>
    <oddFooter xml:space="preserve">&amp;L&amp;7&amp;A&amp;C&amp;7   &amp;R&amp;7&amp;D / Seite &amp;P von &amp;N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view="pageLayout" zoomScale="120" zoomScaleNormal="100" zoomScalePageLayoutView="120" workbookViewId="0">
      <selection activeCell="A33" sqref="A33"/>
    </sheetView>
  </sheetViews>
  <sheetFormatPr baseColWidth="10" defaultRowHeight="14.25" x14ac:dyDescent="0.2"/>
  <cols>
    <col min="1" max="1" width="6.5" customWidth="1"/>
    <col min="2" max="8" width="11.625" customWidth="1"/>
  </cols>
  <sheetData>
    <row r="1" spans="2:2" ht="16.5" x14ac:dyDescent="0.25">
      <c r="B1" s="2" t="s">
        <v>3</v>
      </c>
    </row>
  </sheetData>
  <pageMargins left="0.34251968503937008" right="0.39370078740157483" top="1.1811023622047245" bottom="0.59055118110236227" header="0.20472440944881892" footer="0.31496062992125984"/>
  <pageSetup paperSize="9" orientation="portrait" r:id="rId1"/>
  <headerFooter scaleWithDoc="0">
    <oddHeader>&amp;L&amp;G</oddHeader>
    <oddFooter xml:space="preserve">&amp;L&amp;7&amp;A&amp;C&amp;7   &amp;R&amp;7&amp;D / Seite &amp;P von &amp;N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98"/>
  <sheetViews>
    <sheetView view="pageLayout" zoomScale="120" zoomScaleNormal="100" zoomScalePageLayoutView="120" workbookViewId="0">
      <selection activeCell="D10" sqref="D10:E10"/>
    </sheetView>
  </sheetViews>
  <sheetFormatPr baseColWidth="10" defaultRowHeight="14.25" outlineLevelCol="2" x14ac:dyDescent="0.2"/>
  <cols>
    <col min="1" max="1" width="6.5" customWidth="1"/>
    <col min="2" max="2" width="3.5" hidden="1" customWidth="1" outlineLevel="2"/>
    <col min="3" max="3" width="7" hidden="1" customWidth="1" outlineLevel="2"/>
    <col min="4" max="4" width="8.875" bestFit="1" customWidth="1" collapsed="1"/>
    <col min="5" max="5" width="27" customWidth="1"/>
    <col min="6" max="6" width="82.625" bestFit="1" customWidth="1"/>
    <col min="7" max="8" width="11.625" customWidth="1"/>
  </cols>
  <sheetData>
    <row r="1" spans="2:6" ht="19.5" x14ac:dyDescent="0.2">
      <c r="B1" s="3" t="s">
        <v>4</v>
      </c>
      <c r="C1" s="4"/>
      <c r="D1" s="194" t="s">
        <v>5</v>
      </c>
      <c r="E1" s="194"/>
      <c r="F1" s="62" t="s">
        <v>6</v>
      </c>
    </row>
    <row r="2" spans="2:6" ht="16.5" x14ac:dyDescent="0.2">
      <c r="B2" s="3" t="s">
        <v>4</v>
      </c>
      <c r="C2" s="4"/>
      <c r="D2" s="195" t="s">
        <v>7</v>
      </c>
      <c r="E2" s="195"/>
      <c r="F2" s="63" t="s">
        <v>8</v>
      </c>
    </row>
    <row r="3" spans="2:6" ht="15" x14ac:dyDescent="0.2">
      <c r="B3" s="3" t="s">
        <v>4</v>
      </c>
      <c r="C3" s="4"/>
      <c r="D3" s="6"/>
      <c r="E3" s="7"/>
      <c r="F3" s="64" t="s">
        <v>9</v>
      </c>
    </row>
    <row r="4" spans="2:6" ht="15" x14ac:dyDescent="0.2">
      <c r="B4" s="3"/>
      <c r="C4" s="4"/>
      <c r="D4" s="197" t="s">
        <v>10</v>
      </c>
      <c r="E4" s="197"/>
      <c r="F4" s="197"/>
    </row>
    <row r="5" spans="2:6" x14ac:dyDescent="0.2">
      <c r="B5" s="8"/>
      <c r="C5" s="9"/>
      <c r="D5" s="193" t="s">
        <v>11</v>
      </c>
      <c r="E5" s="193"/>
      <c r="F5" s="13"/>
    </row>
    <row r="6" spans="2:6" x14ac:dyDescent="0.2">
      <c r="B6" s="8"/>
      <c r="C6" s="9"/>
      <c r="D6" s="193" t="s">
        <v>12</v>
      </c>
      <c r="E6" s="193"/>
      <c r="F6" s="14"/>
    </row>
    <row r="7" spans="2:6" x14ac:dyDescent="0.2">
      <c r="B7" s="8"/>
      <c r="C7" s="9"/>
      <c r="D7" s="198" t="s">
        <v>631</v>
      </c>
      <c r="E7" s="198"/>
      <c r="F7" s="15"/>
    </row>
    <row r="8" spans="2:6" x14ac:dyDescent="0.2">
      <c r="B8" s="8"/>
      <c r="C8" s="9"/>
      <c r="D8" s="198" t="s">
        <v>632</v>
      </c>
      <c r="E8" s="198"/>
      <c r="F8" s="16"/>
    </row>
    <row r="9" spans="2:6" x14ac:dyDescent="0.2">
      <c r="B9" s="8"/>
      <c r="C9" s="9"/>
      <c r="D9" s="193" t="s">
        <v>13</v>
      </c>
      <c r="E9" s="193"/>
      <c r="F9" s="17"/>
    </row>
    <row r="10" spans="2:6" x14ac:dyDescent="0.2">
      <c r="B10" s="8"/>
      <c r="C10" s="9"/>
      <c r="D10" s="198" t="s">
        <v>633</v>
      </c>
      <c r="E10" s="198"/>
      <c r="F10" s="13"/>
    </row>
    <row r="11" spans="2:6" x14ac:dyDescent="0.2">
      <c r="B11" s="8"/>
      <c r="C11" s="9"/>
      <c r="D11" s="193" t="s">
        <v>14</v>
      </c>
      <c r="E11" s="193"/>
      <c r="F11" s="17"/>
    </row>
    <row r="12" spans="2:6" x14ac:dyDescent="0.2">
      <c r="B12" s="8"/>
      <c r="C12" s="9"/>
      <c r="D12" s="196" t="s">
        <v>15</v>
      </c>
      <c r="E12" s="196"/>
      <c r="F12" s="5"/>
    </row>
    <row r="13" spans="2:6" x14ac:dyDescent="0.2">
      <c r="B13" s="8"/>
      <c r="C13" s="9"/>
      <c r="D13" s="11"/>
      <c r="E13" s="5"/>
      <c r="F13" s="8" t="s">
        <v>4</v>
      </c>
    </row>
    <row r="14" spans="2:6" ht="15" x14ac:dyDescent="0.2">
      <c r="B14" s="18" t="s">
        <v>16</v>
      </c>
      <c r="C14" s="18" t="s">
        <v>17</v>
      </c>
      <c r="D14" s="124" t="s">
        <v>18</v>
      </c>
      <c r="E14" s="125" t="s">
        <v>19</v>
      </c>
      <c r="F14" s="125" t="s">
        <v>20</v>
      </c>
    </row>
    <row r="15" spans="2:6" x14ac:dyDescent="0.2">
      <c r="B15" s="68">
        <v>1</v>
      </c>
      <c r="C15" s="69">
        <v>1</v>
      </c>
      <c r="D15" s="59">
        <v>1</v>
      </c>
      <c r="E15" s="60" t="s">
        <v>21</v>
      </c>
      <c r="F15" s="61" t="s">
        <v>22</v>
      </c>
    </row>
    <row r="16" spans="2:6" ht="27" x14ac:dyDescent="0.2">
      <c r="B16" s="70">
        <v>1</v>
      </c>
      <c r="C16" s="71">
        <v>2</v>
      </c>
      <c r="D16" s="20">
        <v>10</v>
      </c>
      <c r="E16" s="21" t="s">
        <v>23</v>
      </c>
      <c r="F16" s="22" t="s">
        <v>24</v>
      </c>
    </row>
    <row r="17" spans="2:6" ht="27" x14ac:dyDescent="0.2">
      <c r="B17" s="70">
        <v>1</v>
      </c>
      <c r="C17" s="71">
        <v>3</v>
      </c>
      <c r="D17" s="20">
        <v>100</v>
      </c>
      <c r="E17" s="21" t="s">
        <v>25</v>
      </c>
      <c r="F17" s="22" t="s">
        <v>26</v>
      </c>
    </row>
    <row r="18" spans="2:6" x14ac:dyDescent="0.2">
      <c r="B18" s="70">
        <v>1</v>
      </c>
      <c r="C18" s="71">
        <v>4</v>
      </c>
      <c r="D18" s="20">
        <v>1000</v>
      </c>
      <c r="E18" s="21" t="s">
        <v>27</v>
      </c>
      <c r="F18" s="22"/>
    </row>
    <row r="19" spans="2:6" x14ac:dyDescent="0.2">
      <c r="B19" s="70"/>
      <c r="C19" s="71"/>
      <c r="D19" s="65">
        <v>10000</v>
      </c>
      <c r="E19" s="66" t="s">
        <v>28</v>
      </c>
      <c r="F19" s="67" t="s">
        <v>29</v>
      </c>
    </row>
    <row r="20" spans="2:6" ht="27" x14ac:dyDescent="0.2">
      <c r="B20" s="70">
        <v>0</v>
      </c>
      <c r="C20" s="71">
        <v>5</v>
      </c>
      <c r="D20" s="20" t="s">
        <v>30</v>
      </c>
      <c r="E20" s="21" t="s">
        <v>31</v>
      </c>
      <c r="F20" s="22"/>
    </row>
    <row r="21" spans="2:6" ht="27" x14ac:dyDescent="0.2">
      <c r="B21" s="70">
        <v>1</v>
      </c>
      <c r="C21" s="71">
        <v>4</v>
      </c>
      <c r="D21" s="20">
        <v>1001</v>
      </c>
      <c r="E21" s="21" t="s">
        <v>32</v>
      </c>
      <c r="F21" s="22" t="s">
        <v>33</v>
      </c>
    </row>
    <row r="22" spans="2:6" x14ac:dyDescent="0.2">
      <c r="B22" s="70">
        <v>0</v>
      </c>
      <c r="C22" s="71">
        <v>5</v>
      </c>
      <c r="D22" s="20" t="s">
        <v>34</v>
      </c>
      <c r="E22" s="21" t="s">
        <v>35</v>
      </c>
      <c r="F22" s="22"/>
    </row>
    <row r="23" spans="2:6" x14ac:dyDescent="0.2">
      <c r="B23" s="70">
        <v>0</v>
      </c>
      <c r="C23" s="71">
        <v>5</v>
      </c>
      <c r="D23" s="20" t="s">
        <v>36</v>
      </c>
      <c r="E23" s="21" t="s">
        <v>37</v>
      </c>
      <c r="F23" s="22" t="s">
        <v>38</v>
      </c>
    </row>
    <row r="24" spans="2:6" ht="27" x14ac:dyDescent="0.2">
      <c r="B24" s="70">
        <v>1</v>
      </c>
      <c r="C24" s="71">
        <v>4</v>
      </c>
      <c r="D24" s="20">
        <v>1002</v>
      </c>
      <c r="E24" s="21" t="s">
        <v>39</v>
      </c>
      <c r="F24" s="22" t="s">
        <v>40</v>
      </c>
    </row>
    <row r="25" spans="2:6" x14ac:dyDescent="0.2">
      <c r="B25" s="70">
        <v>0</v>
      </c>
      <c r="C25" s="71">
        <v>5</v>
      </c>
      <c r="D25" s="20" t="s">
        <v>41</v>
      </c>
      <c r="E25" s="21" t="s">
        <v>42</v>
      </c>
      <c r="F25" s="22"/>
    </row>
    <row r="26" spans="2:6" x14ac:dyDescent="0.2">
      <c r="B26" s="70">
        <v>0</v>
      </c>
      <c r="C26" s="71">
        <v>5</v>
      </c>
      <c r="D26" s="20" t="s">
        <v>43</v>
      </c>
      <c r="E26" s="21" t="s">
        <v>44</v>
      </c>
      <c r="F26" s="22" t="s">
        <v>38</v>
      </c>
    </row>
    <row r="27" spans="2:6" x14ac:dyDescent="0.2">
      <c r="B27" s="70">
        <v>1</v>
      </c>
      <c r="C27" s="71">
        <v>4</v>
      </c>
      <c r="D27" s="20">
        <v>1003</v>
      </c>
      <c r="E27" s="21" t="s">
        <v>45</v>
      </c>
      <c r="F27" s="22" t="s">
        <v>46</v>
      </c>
    </row>
    <row r="28" spans="2:6" ht="27" x14ac:dyDescent="0.2">
      <c r="B28" s="70">
        <v>0</v>
      </c>
      <c r="C28" s="71">
        <v>5</v>
      </c>
      <c r="D28" s="20" t="s">
        <v>47</v>
      </c>
      <c r="E28" s="21" t="s">
        <v>48</v>
      </c>
      <c r="F28" s="22" t="s">
        <v>49</v>
      </c>
    </row>
    <row r="29" spans="2:6" ht="27" x14ac:dyDescent="0.2">
      <c r="B29" s="70">
        <v>0</v>
      </c>
      <c r="C29" s="71">
        <v>5</v>
      </c>
      <c r="D29" s="20" t="s">
        <v>50</v>
      </c>
      <c r="E29" s="21" t="s">
        <v>51</v>
      </c>
      <c r="F29" s="22" t="s">
        <v>49</v>
      </c>
    </row>
    <row r="30" spans="2:6" ht="40.5" x14ac:dyDescent="0.2">
      <c r="B30" s="70">
        <v>1</v>
      </c>
      <c r="C30" s="71">
        <v>4</v>
      </c>
      <c r="D30" s="20">
        <v>1004</v>
      </c>
      <c r="E30" s="21" t="s">
        <v>52</v>
      </c>
      <c r="F30" s="22" t="s">
        <v>53</v>
      </c>
    </row>
    <row r="31" spans="2:6" ht="27" x14ac:dyDescent="0.2">
      <c r="B31" s="70">
        <v>1</v>
      </c>
      <c r="C31" s="71">
        <v>4</v>
      </c>
      <c r="D31" s="20">
        <v>1009</v>
      </c>
      <c r="E31" s="21" t="s">
        <v>54</v>
      </c>
      <c r="F31" s="22" t="s">
        <v>55</v>
      </c>
    </row>
    <row r="32" spans="2:6" ht="54" x14ac:dyDescent="0.2">
      <c r="B32" s="70">
        <v>1</v>
      </c>
      <c r="C32" s="71">
        <v>3</v>
      </c>
      <c r="D32" s="20">
        <v>101</v>
      </c>
      <c r="E32" s="21" t="s">
        <v>56</v>
      </c>
      <c r="F32" s="22" t="s">
        <v>57</v>
      </c>
    </row>
    <row r="33" spans="2:6" ht="108" x14ac:dyDescent="0.2">
      <c r="B33" s="70">
        <v>1</v>
      </c>
      <c r="C33" s="71">
        <v>4</v>
      </c>
      <c r="D33" s="20">
        <v>1010</v>
      </c>
      <c r="E33" s="21" t="s">
        <v>58</v>
      </c>
      <c r="F33" s="23" t="s">
        <v>634</v>
      </c>
    </row>
    <row r="34" spans="2:6" ht="94.5" x14ac:dyDescent="0.2">
      <c r="B34" s="70">
        <v>1</v>
      </c>
      <c r="C34" s="71">
        <v>4</v>
      </c>
      <c r="D34" s="24">
        <v>1011</v>
      </c>
      <c r="E34" s="25" t="s">
        <v>59</v>
      </c>
      <c r="F34" s="26" t="s">
        <v>60</v>
      </c>
    </row>
    <row r="35" spans="2:6" ht="27" x14ac:dyDescent="0.2">
      <c r="B35" s="70">
        <v>0</v>
      </c>
      <c r="C35" s="71">
        <v>5</v>
      </c>
      <c r="D35" s="20" t="s">
        <v>61</v>
      </c>
      <c r="E35" s="21" t="s">
        <v>62</v>
      </c>
      <c r="F35" s="22" t="s">
        <v>38</v>
      </c>
    </row>
    <row r="36" spans="2:6" x14ac:dyDescent="0.2">
      <c r="B36" s="70">
        <v>1</v>
      </c>
      <c r="C36" s="71">
        <v>4</v>
      </c>
      <c r="D36" s="27">
        <v>1012</v>
      </c>
      <c r="E36" s="28" t="s">
        <v>63</v>
      </c>
      <c r="F36" s="29" t="s">
        <v>635</v>
      </c>
    </row>
    <row r="37" spans="2:6" ht="27" x14ac:dyDescent="0.2">
      <c r="B37" s="70">
        <v>0</v>
      </c>
      <c r="C37" s="71">
        <v>5</v>
      </c>
      <c r="D37" s="27">
        <v>10120</v>
      </c>
      <c r="E37" s="28" t="s">
        <v>64</v>
      </c>
      <c r="F37" s="30"/>
    </row>
    <row r="38" spans="2:6" x14ac:dyDescent="0.2">
      <c r="B38" s="70">
        <v>0</v>
      </c>
      <c r="C38" s="71">
        <v>6</v>
      </c>
      <c r="D38" s="31">
        <v>10120</v>
      </c>
      <c r="E38" s="28" t="s">
        <v>65</v>
      </c>
      <c r="F38" s="30"/>
    </row>
    <row r="39" spans="2:6" x14ac:dyDescent="0.2">
      <c r="B39" s="70">
        <v>0</v>
      </c>
      <c r="C39" s="71">
        <v>6</v>
      </c>
      <c r="D39" s="31">
        <v>10120.1</v>
      </c>
      <c r="E39" s="28" t="s">
        <v>66</v>
      </c>
      <c r="F39" s="30"/>
    </row>
    <row r="40" spans="2:6" ht="40.5" x14ac:dyDescent="0.2">
      <c r="B40" s="70">
        <v>0</v>
      </c>
      <c r="C40" s="71">
        <v>7</v>
      </c>
      <c r="D40" s="32">
        <v>10120.99</v>
      </c>
      <c r="E40" s="28" t="s">
        <v>67</v>
      </c>
      <c r="F40" s="30"/>
    </row>
    <row r="41" spans="2:6" ht="40.5" x14ac:dyDescent="0.2">
      <c r="B41" s="70">
        <v>1</v>
      </c>
      <c r="C41" s="71">
        <v>4</v>
      </c>
      <c r="D41" s="20">
        <v>1013</v>
      </c>
      <c r="E41" s="21" t="s">
        <v>68</v>
      </c>
      <c r="F41" s="22" t="s">
        <v>69</v>
      </c>
    </row>
    <row r="42" spans="2:6" ht="54" x14ac:dyDescent="0.2">
      <c r="B42" s="70">
        <v>1</v>
      </c>
      <c r="C42" s="71">
        <v>4</v>
      </c>
      <c r="D42" s="20">
        <v>1014</v>
      </c>
      <c r="E42" s="21" t="s">
        <v>70</v>
      </c>
      <c r="F42" s="22" t="s">
        <v>71</v>
      </c>
    </row>
    <row r="43" spans="2:6" ht="54" x14ac:dyDescent="0.2">
      <c r="B43" s="70">
        <v>1</v>
      </c>
      <c r="C43" s="71">
        <v>4</v>
      </c>
      <c r="D43" s="20">
        <v>1015</v>
      </c>
      <c r="E43" s="21" t="s">
        <v>72</v>
      </c>
      <c r="F43" s="22" t="s">
        <v>73</v>
      </c>
    </row>
    <row r="44" spans="2:6" ht="54" x14ac:dyDescent="0.2">
      <c r="B44" s="70">
        <v>1</v>
      </c>
      <c r="C44" s="71">
        <v>4</v>
      </c>
      <c r="D44" s="20">
        <v>1016</v>
      </c>
      <c r="E44" s="21" t="s">
        <v>74</v>
      </c>
      <c r="F44" s="22" t="s">
        <v>75</v>
      </c>
    </row>
    <row r="45" spans="2:6" ht="54" x14ac:dyDescent="0.2">
      <c r="B45" s="70">
        <v>1</v>
      </c>
      <c r="C45" s="71">
        <v>4</v>
      </c>
      <c r="D45" s="27">
        <v>1019</v>
      </c>
      <c r="E45" s="28" t="s">
        <v>76</v>
      </c>
      <c r="F45" s="33" t="s">
        <v>636</v>
      </c>
    </row>
    <row r="46" spans="2:6" ht="27" x14ac:dyDescent="0.2">
      <c r="B46" s="70"/>
      <c r="C46" s="71"/>
      <c r="D46" s="34">
        <v>10191</v>
      </c>
      <c r="E46" s="35" t="s">
        <v>77</v>
      </c>
      <c r="F46" s="36" t="s">
        <v>78</v>
      </c>
    </row>
    <row r="47" spans="2:6" ht="40.5" x14ac:dyDescent="0.2">
      <c r="B47" s="70">
        <v>0</v>
      </c>
      <c r="C47" s="71">
        <v>5</v>
      </c>
      <c r="D47" s="27">
        <v>10192</v>
      </c>
      <c r="E47" s="28" t="s">
        <v>79</v>
      </c>
      <c r="F47" s="37" t="s">
        <v>80</v>
      </c>
    </row>
    <row r="48" spans="2:6" x14ac:dyDescent="0.2">
      <c r="B48" s="70">
        <v>0</v>
      </c>
      <c r="C48" s="71">
        <v>6</v>
      </c>
      <c r="D48" s="31">
        <v>10192.1</v>
      </c>
      <c r="E48" s="28" t="s">
        <v>81</v>
      </c>
      <c r="F48" s="30"/>
    </row>
    <row r="49" spans="2:6" x14ac:dyDescent="0.2">
      <c r="B49" s="70">
        <v>0</v>
      </c>
      <c r="C49" s="71">
        <v>6</v>
      </c>
      <c r="D49" s="31">
        <v>10192.200000000001</v>
      </c>
      <c r="E49" s="28" t="s">
        <v>82</v>
      </c>
      <c r="F49" s="30"/>
    </row>
    <row r="50" spans="2:6" x14ac:dyDescent="0.2">
      <c r="B50" s="70">
        <v>0</v>
      </c>
      <c r="C50" s="71">
        <v>6</v>
      </c>
      <c r="D50" s="31">
        <v>10192.299999999999</v>
      </c>
      <c r="E50" s="28" t="s">
        <v>83</v>
      </c>
      <c r="F50" s="30"/>
    </row>
    <row r="51" spans="2:6" x14ac:dyDescent="0.2">
      <c r="B51" s="70">
        <v>0</v>
      </c>
      <c r="C51" s="71">
        <v>6</v>
      </c>
      <c r="D51" s="31">
        <v>10192.4</v>
      </c>
      <c r="E51" s="28" t="s">
        <v>84</v>
      </c>
      <c r="F51" s="30"/>
    </row>
    <row r="52" spans="2:6" ht="40.5" x14ac:dyDescent="0.2">
      <c r="B52" s="70">
        <v>1</v>
      </c>
      <c r="C52" s="71">
        <v>3</v>
      </c>
      <c r="D52" s="20">
        <v>102</v>
      </c>
      <c r="E52" s="21" t="s">
        <v>85</v>
      </c>
      <c r="F52" s="22" t="s">
        <v>86</v>
      </c>
    </row>
    <row r="53" spans="2:6" x14ac:dyDescent="0.2">
      <c r="B53" s="70">
        <v>1</v>
      </c>
      <c r="C53" s="71">
        <v>4</v>
      </c>
      <c r="D53" s="20">
        <v>1020</v>
      </c>
      <c r="E53" s="21" t="s">
        <v>87</v>
      </c>
      <c r="F53" s="22" t="s">
        <v>88</v>
      </c>
    </row>
    <row r="54" spans="2:6" ht="27" x14ac:dyDescent="0.2">
      <c r="B54" s="70">
        <v>0</v>
      </c>
      <c r="C54" s="71">
        <v>5</v>
      </c>
      <c r="D54" s="20" t="s">
        <v>89</v>
      </c>
      <c r="E54" s="21" t="s">
        <v>90</v>
      </c>
      <c r="F54" s="22" t="s">
        <v>91</v>
      </c>
    </row>
    <row r="55" spans="2:6" x14ac:dyDescent="0.2">
      <c r="B55" s="70">
        <v>1</v>
      </c>
      <c r="C55" s="71">
        <v>4</v>
      </c>
      <c r="D55" s="20">
        <v>1022</v>
      </c>
      <c r="E55" s="21" t="s">
        <v>92</v>
      </c>
      <c r="F55" s="22" t="s">
        <v>93</v>
      </c>
    </row>
    <row r="56" spans="2:6" ht="27" x14ac:dyDescent="0.2">
      <c r="B56" s="70">
        <v>0</v>
      </c>
      <c r="C56" s="71">
        <v>5</v>
      </c>
      <c r="D56" s="20" t="s">
        <v>94</v>
      </c>
      <c r="E56" s="21" t="s">
        <v>95</v>
      </c>
      <c r="F56" s="22" t="s">
        <v>96</v>
      </c>
    </row>
    <row r="57" spans="2:6" ht="27" x14ac:dyDescent="0.2">
      <c r="B57" s="70">
        <v>0</v>
      </c>
      <c r="C57" s="71">
        <v>5</v>
      </c>
      <c r="D57" s="20" t="s">
        <v>97</v>
      </c>
      <c r="E57" s="21" t="s">
        <v>98</v>
      </c>
      <c r="F57" s="22" t="s">
        <v>99</v>
      </c>
    </row>
    <row r="58" spans="2:6" ht="81" x14ac:dyDescent="0.2">
      <c r="B58" s="70">
        <v>1</v>
      </c>
      <c r="C58" s="71">
        <v>4</v>
      </c>
      <c r="D58" s="20">
        <v>1023</v>
      </c>
      <c r="E58" s="21" t="s">
        <v>100</v>
      </c>
      <c r="F58" s="22" t="s">
        <v>101</v>
      </c>
    </row>
    <row r="59" spans="2:6" ht="27" x14ac:dyDescent="0.2">
      <c r="B59" s="70">
        <v>0</v>
      </c>
      <c r="C59" s="71">
        <v>5</v>
      </c>
      <c r="D59" s="20" t="s">
        <v>102</v>
      </c>
      <c r="E59" s="21" t="s">
        <v>103</v>
      </c>
      <c r="F59" s="22" t="s">
        <v>104</v>
      </c>
    </row>
    <row r="60" spans="2:6" x14ac:dyDescent="0.2">
      <c r="B60" s="70">
        <v>0</v>
      </c>
      <c r="C60" s="71">
        <v>5</v>
      </c>
      <c r="D60" s="20" t="s">
        <v>105</v>
      </c>
      <c r="E60" s="21" t="s">
        <v>106</v>
      </c>
      <c r="F60" s="22" t="s">
        <v>107</v>
      </c>
    </row>
    <row r="61" spans="2:6" ht="27" x14ac:dyDescent="0.2">
      <c r="B61" s="70">
        <v>1</v>
      </c>
      <c r="C61" s="71">
        <v>4</v>
      </c>
      <c r="D61" s="20">
        <v>1029</v>
      </c>
      <c r="E61" s="21" t="s">
        <v>108</v>
      </c>
      <c r="F61" s="33" t="s">
        <v>109</v>
      </c>
    </row>
    <row r="62" spans="2:6" ht="40.5" x14ac:dyDescent="0.2">
      <c r="B62" s="70">
        <v>0</v>
      </c>
      <c r="C62" s="71">
        <v>5</v>
      </c>
      <c r="D62" s="20" t="s">
        <v>110</v>
      </c>
      <c r="E62" s="21" t="s">
        <v>111</v>
      </c>
      <c r="F62" s="22" t="s">
        <v>112</v>
      </c>
    </row>
    <row r="63" spans="2:6" ht="27" x14ac:dyDescent="0.2">
      <c r="B63" s="70">
        <v>0</v>
      </c>
      <c r="C63" s="71">
        <v>5</v>
      </c>
      <c r="D63" s="20" t="s">
        <v>113</v>
      </c>
      <c r="E63" s="21" t="s">
        <v>114</v>
      </c>
      <c r="F63" s="22" t="s">
        <v>115</v>
      </c>
    </row>
    <row r="64" spans="2:6" ht="67.5" x14ac:dyDescent="0.2">
      <c r="B64" s="70">
        <v>1</v>
      </c>
      <c r="C64" s="71">
        <v>3</v>
      </c>
      <c r="D64" s="20">
        <v>104</v>
      </c>
      <c r="E64" s="21" t="s">
        <v>116</v>
      </c>
      <c r="F64" s="22" t="s">
        <v>117</v>
      </c>
    </row>
    <row r="65" spans="2:6" x14ac:dyDescent="0.2">
      <c r="B65" s="70">
        <v>1</v>
      </c>
      <c r="C65" s="71">
        <v>4</v>
      </c>
      <c r="D65" s="20">
        <v>1040</v>
      </c>
      <c r="E65" s="21" t="s">
        <v>118</v>
      </c>
      <c r="F65" s="22" t="s">
        <v>119</v>
      </c>
    </row>
    <row r="66" spans="2:6" ht="27" x14ac:dyDescent="0.2">
      <c r="B66" s="70">
        <v>1</v>
      </c>
      <c r="C66" s="71">
        <v>4</v>
      </c>
      <c r="D66" s="20">
        <v>1041</v>
      </c>
      <c r="E66" s="21" t="s">
        <v>120</v>
      </c>
      <c r="F66" s="22" t="s">
        <v>121</v>
      </c>
    </row>
    <row r="67" spans="2:6" x14ac:dyDescent="0.2">
      <c r="B67" s="70"/>
      <c r="C67" s="71"/>
      <c r="D67" s="38">
        <v>1042</v>
      </c>
      <c r="E67" s="39" t="s">
        <v>122</v>
      </c>
      <c r="F67" s="40" t="s">
        <v>123</v>
      </c>
    </row>
    <row r="68" spans="2:6" x14ac:dyDescent="0.2">
      <c r="B68" s="70">
        <v>1</v>
      </c>
      <c r="C68" s="71">
        <v>4</v>
      </c>
      <c r="D68" s="20">
        <v>1043</v>
      </c>
      <c r="E68" s="21" t="s">
        <v>124</v>
      </c>
      <c r="F68" s="22" t="s">
        <v>125</v>
      </c>
    </row>
    <row r="69" spans="2:6" x14ac:dyDescent="0.2">
      <c r="B69" s="70">
        <v>1</v>
      </c>
      <c r="C69" s="71">
        <v>4</v>
      </c>
      <c r="D69" s="20">
        <v>1044</v>
      </c>
      <c r="E69" s="21" t="s">
        <v>126</v>
      </c>
      <c r="F69" s="22" t="s">
        <v>127</v>
      </c>
    </row>
    <row r="70" spans="2:6" x14ac:dyDescent="0.2">
      <c r="B70" s="70">
        <v>1</v>
      </c>
      <c r="C70" s="71">
        <v>4</v>
      </c>
      <c r="D70" s="20">
        <v>1045</v>
      </c>
      <c r="E70" s="21" t="s">
        <v>128</v>
      </c>
      <c r="F70" s="22" t="s">
        <v>129</v>
      </c>
    </row>
    <row r="71" spans="2:6" ht="27" x14ac:dyDescent="0.2">
      <c r="B71" s="70">
        <v>1</v>
      </c>
      <c r="C71" s="71">
        <v>4</v>
      </c>
      <c r="D71" s="20">
        <v>1046</v>
      </c>
      <c r="E71" s="21" t="s">
        <v>130</v>
      </c>
      <c r="F71" s="22" t="s">
        <v>131</v>
      </c>
    </row>
    <row r="72" spans="2:6" ht="27" x14ac:dyDescent="0.2">
      <c r="B72" s="70">
        <v>1</v>
      </c>
      <c r="C72" s="71">
        <v>3</v>
      </c>
      <c r="D72" s="20">
        <v>106</v>
      </c>
      <c r="E72" s="21" t="s">
        <v>132</v>
      </c>
      <c r="F72" s="22" t="s">
        <v>133</v>
      </c>
    </row>
    <row r="73" spans="2:6" ht="40.5" x14ac:dyDescent="0.2">
      <c r="B73" s="70">
        <v>1</v>
      </c>
      <c r="C73" s="71">
        <v>4</v>
      </c>
      <c r="D73" s="20">
        <v>1060</v>
      </c>
      <c r="E73" s="21" t="s">
        <v>134</v>
      </c>
      <c r="F73" s="22" t="s">
        <v>135</v>
      </c>
    </row>
    <row r="74" spans="2:6" x14ac:dyDescent="0.2">
      <c r="B74" s="70">
        <v>0</v>
      </c>
      <c r="C74" s="71">
        <v>5</v>
      </c>
      <c r="D74" s="20" t="s">
        <v>136</v>
      </c>
      <c r="E74" s="21" t="s">
        <v>29</v>
      </c>
      <c r="F74" s="33" t="s">
        <v>637</v>
      </c>
    </row>
    <row r="75" spans="2:6" x14ac:dyDescent="0.2">
      <c r="B75" s="70">
        <v>0</v>
      </c>
      <c r="C75" s="71">
        <v>5</v>
      </c>
      <c r="D75" s="20" t="s">
        <v>137</v>
      </c>
      <c r="E75" s="21" t="s">
        <v>81</v>
      </c>
      <c r="F75" s="22"/>
    </row>
    <row r="76" spans="2:6" x14ac:dyDescent="0.2">
      <c r="B76" s="70">
        <v>0</v>
      </c>
      <c r="C76" s="71">
        <v>5</v>
      </c>
      <c r="D76" s="20">
        <v>10602</v>
      </c>
      <c r="E76" s="21" t="s">
        <v>82</v>
      </c>
      <c r="F76" s="22"/>
    </row>
    <row r="77" spans="2:6" x14ac:dyDescent="0.2">
      <c r="B77" s="70">
        <v>0</v>
      </c>
      <c r="C77" s="71">
        <v>5</v>
      </c>
      <c r="D77" s="20">
        <v>10603</v>
      </c>
      <c r="E77" s="21" t="s">
        <v>83</v>
      </c>
      <c r="F77" s="36" t="s">
        <v>138</v>
      </c>
    </row>
    <row r="78" spans="2:6" x14ac:dyDescent="0.2">
      <c r="B78" s="70">
        <v>0</v>
      </c>
      <c r="C78" s="71">
        <v>5</v>
      </c>
      <c r="D78" s="20" t="s">
        <v>139</v>
      </c>
      <c r="E78" s="21" t="s">
        <v>84</v>
      </c>
      <c r="F78" s="22"/>
    </row>
    <row r="79" spans="2:6" ht="27" x14ac:dyDescent="0.2">
      <c r="B79" s="70">
        <v>1</v>
      </c>
      <c r="C79" s="72">
        <v>4</v>
      </c>
      <c r="D79" s="20">
        <v>1061</v>
      </c>
      <c r="E79" s="21" t="s">
        <v>140</v>
      </c>
      <c r="F79" s="22" t="s">
        <v>141</v>
      </c>
    </row>
    <row r="80" spans="2:6" x14ac:dyDescent="0.2">
      <c r="B80" s="70">
        <v>0</v>
      </c>
      <c r="C80" s="71">
        <v>5</v>
      </c>
      <c r="D80" s="20" t="s">
        <v>142</v>
      </c>
      <c r="E80" s="21" t="s">
        <v>29</v>
      </c>
      <c r="F80" s="22" t="s">
        <v>143</v>
      </c>
    </row>
    <row r="81" spans="2:6" x14ac:dyDescent="0.2">
      <c r="B81" s="70">
        <v>0</v>
      </c>
      <c r="C81" s="71">
        <v>5</v>
      </c>
      <c r="D81" s="20" t="s">
        <v>144</v>
      </c>
      <c r="E81" s="21" t="s">
        <v>81</v>
      </c>
      <c r="F81" s="22"/>
    </row>
    <row r="82" spans="2:6" x14ac:dyDescent="0.2">
      <c r="B82" s="70">
        <v>0</v>
      </c>
      <c r="C82" s="71">
        <v>5</v>
      </c>
      <c r="D82" s="20">
        <v>10612</v>
      </c>
      <c r="E82" s="21" t="s">
        <v>82</v>
      </c>
      <c r="F82" s="22"/>
    </row>
    <row r="83" spans="2:6" x14ac:dyDescent="0.2">
      <c r="B83" s="70">
        <v>0</v>
      </c>
      <c r="C83" s="71">
        <v>5</v>
      </c>
      <c r="D83" s="20">
        <v>10613</v>
      </c>
      <c r="E83" s="21" t="s">
        <v>83</v>
      </c>
      <c r="F83" s="22"/>
    </row>
    <row r="84" spans="2:6" x14ac:dyDescent="0.2">
      <c r="B84" s="70">
        <v>0</v>
      </c>
      <c r="C84" s="71">
        <v>5</v>
      </c>
      <c r="D84" s="20" t="s">
        <v>145</v>
      </c>
      <c r="E84" s="21" t="s">
        <v>84</v>
      </c>
      <c r="F84" s="22"/>
    </row>
    <row r="85" spans="2:6" ht="27" x14ac:dyDescent="0.2">
      <c r="B85" s="70">
        <v>1</v>
      </c>
      <c r="C85" s="71">
        <v>4</v>
      </c>
      <c r="D85" s="20">
        <v>1062</v>
      </c>
      <c r="E85" s="21" t="s">
        <v>146</v>
      </c>
      <c r="F85" s="22" t="s">
        <v>147</v>
      </c>
    </row>
    <row r="86" spans="2:6" x14ac:dyDescent="0.2">
      <c r="B86" s="70">
        <v>0</v>
      </c>
      <c r="C86" s="71">
        <v>5</v>
      </c>
      <c r="D86" s="20" t="s">
        <v>148</v>
      </c>
      <c r="E86" s="21" t="s">
        <v>29</v>
      </c>
      <c r="F86" s="22" t="s">
        <v>149</v>
      </c>
    </row>
    <row r="87" spans="2:6" x14ac:dyDescent="0.2">
      <c r="B87" s="70">
        <v>0</v>
      </c>
      <c r="C87" s="71">
        <v>5</v>
      </c>
      <c r="D87" s="20">
        <v>10621</v>
      </c>
      <c r="E87" s="21" t="s">
        <v>81</v>
      </c>
      <c r="F87" s="22"/>
    </row>
    <row r="88" spans="2:6" x14ac:dyDescent="0.2">
      <c r="B88" s="70">
        <v>0</v>
      </c>
      <c r="C88" s="71">
        <v>5</v>
      </c>
      <c r="D88" s="20">
        <v>10622</v>
      </c>
      <c r="E88" s="21" t="s">
        <v>82</v>
      </c>
      <c r="F88" s="22"/>
    </row>
    <row r="89" spans="2:6" x14ac:dyDescent="0.2">
      <c r="B89" s="70">
        <v>0</v>
      </c>
      <c r="C89" s="71">
        <v>5</v>
      </c>
      <c r="D89" s="20">
        <v>10623</v>
      </c>
      <c r="E89" s="21" t="s">
        <v>83</v>
      </c>
      <c r="F89" s="22"/>
    </row>
    <row r="90" spans="2:6" x14ac:dyDescent="0.2">
      <c r="B90" s="70">
        <v>0</v>
      </c>
      <c r="C90" s="71">
        <v>5</v>
      </c>
      <c r="D90" s="20">
        <v>10624</v>
      </c>
      <c r="E90" s="21" t="s">
        <v>84</v>
      </c>
      <c r="F90" s="22"/>
    </row>
    <row r="91" spans="2:6" ht="54" x14ac:dyDescent="0.2">
      <c r="B91" s="70">
        <v>1</v>
      </c>
      <c r="C91" s="71">
        <v>4</v>
      </c>
      <c r="D91" s="20">
        <v>1063</v>
      </c>
      <c r="E91" s="21" t="s">
        <v>150</v>
      </c>
      <c r="F91" s="22" t="s">
        <v>151</v>
      </c>
    </row>
    <row r="92" spans="2:6" x14ac:dyDescent="0.2">
      <c r="B92" s="70">
        <v>0</v>
      </c>
      <c r="C92" s="71">
        <v>5</v>
      </c>
      <c r="D92" s="20" t="s">
        <v>152</v>
      </c>
      <c r="E92" s="21" t="s">
        <v>29</v>
      </c>
      <c r="F92" s="22" t="s">
        <v>153</v>
      </c>
    </row>
    <row r="93" spans="2:6" x14ac:dyDescent="0.2">
      <c r="B93" s="70">
        <v>0</v>
      </c>
      <c r="C93" s="71">
        <v>5</v>
      </c>
      <c r="D93" s="20" t="s">
        <v>154</v>
      </c>
      <c r="E93" s="21" t="s">
        <v>81</v>
      </c>
      <c r="F93" s="22" t="s">
        <v>38</v>
      </c>
    </row>
    <row r="94" spans="2:6" x14ac:dyDescent="0.2">
      <c r="B94" s="70">
        <v>0</v>
      </c>
      <c r="C94" s="71">
        <v>5</v>
      </c>
      <c r="D94" s="20" t="s">
        <v>155</v>
      </c>
      <c r="E94" s="21" t="s">
        <v>82</v>
      </c>
      <c r="F94" s="22" t="s">
        <v>38</v>
      </c>
    </row>
    <row r="95" spans="2:6" x14ac:dyDescent="0.2">
      <c r="B95" s="70">
        <v>0</v>
      </c>
      <c r="C95" s="71">
        <v>5</v>
      </c>
      <c r="D95" s="20" t="s">
        <v>156</v>
      </c>
      <c r="E95" s="21" t="s">
        <v>83</v>
      </c>
      <c r="F95" s="22" t="s">
        <v>38</v>
      </c>
    </row>
    <row r="96" spans="2:6" x14ac:dyDescent="0.2">
      <c r="B96" s="70">
        <v>0</v>
      </c>
      <c r="C96" s="71">
        <v>5</v>
      </c>
      <c r="D96" s="20" t="s">
        <v>157</v>
      </c>
      <c r="E96" s="21" t="s">
        <v>84</v>
      </c>
      <c r="F96" s="22" t="s">
        <v>38</v>
      </c>
    </row>
    <row r="97" spans="2:6" ht="27" x14ac:dyDescent="0.2">
      <c r="B97" s="70">
        <v>1</v>
      </c>
      <c r="C97" s="71">
        <v>4</v>
      </c>
      <c r="D97" s="20">
        <v>1068</v>
      </c>
      <c r="E97" s="21" t="s">
        <v>158</v>
      </c>
      <c r="F97" s="22" t="s">
        <v>159</v>
      </c>
    </row>
    <row r="98" spans="2:6" x14ac:dyDescent="0.2">
      <c r="B98" s="70">
        <v>0</v>
      </c>
      <c r="C98" s="71">
        <v>5</v>
      </c>
      <c r="D98" s="20" t="s">
        <v>160</v>
      </c>
      <c r="E98" s="21" t="s">
        <v>29</v>
      </c>
      <c r="F98" s="22" t="s">
        <v>161</v>
      </c>
    </row>
    <row r="99" spans="2:6" x14ac:dyDescent="0.2">
      <c r="B99" s="70">
        <v>0</v>
      </c>
      <c r="C99" s="71">
        <v>5</v>
      </c>
      <c r="D99" s="20" t="s">
        <v>162</v>
      </c>
      <c r="E99" s="21" t="s">
        <v>81</v>
      </c>
      <c r="F99" s="22" t="s">
        <v>38</v>
      </c>
    </row>
    <row r="100" spans="2:6" x14ac:dyDescent="0.2">
      <c r="B100" s="70">
        <v>0</v>
      </c>
      <c r="C100" s="71">
        <v>5</v>
      </c>
      <c r="D100" s="20" t="s">
        <v>163</v>
      </c>
      <c r="E100" s="21" t="s">
        <v>82</v>
      </c>
      <c r="F100" s="22" t="s">
        <v>38</v>
      </c>
    </row>
    <row r="101" spans="2:6" x14ac:dyDescent="0.2">
      <c r="B101" s="70">
        <v>0</v>
      </c>
      <c r="C101" s="71">
        <v>5</v>
      </c>
      <c r="D101" s="20" t="s">
        <v>164</v>
      </c>
      <c r="E101" s="21" t="s">
        <v>83</v>
      </c>
      <c r="F101" s="22" t="s">
        <v>38</v>
      </c>
    </row>
    <row r="102" spans="2:6" x14ac:dyDescent="0.2">
      <c r="B102" s="70">
        <v>0</v>
      </c>
      <c r="C102" s="71">
        <v>5</v>
      </c>
      <c r="D102" s="20" t="s">
        <v>165</v>
      </c>
      <c r="E102" s="21" t="s">
        <v>84</v>
      </c>
      <c r="F102" s="22" t="s">
        <v>38</v>
      </c>
    </row>
    <row r="103" spans="2:6" ht="67.5" x14ac:dyDescent="0.2">
      <c r="B103" s="70">
        <v>1</v>
      </c>
      <c r="C103" s="71">
        <v>3</v>
      </c>
      <c r="D103" s="20">
        <v>107</v>
      </c>
      <c r="E103" s="21" t="s">
        <v>166</v>
      </c>
      <c r="F103" s="23" t="s">
        <v>638</v>
      </c>
    </row>
    <row r="104" spans="2:6" ht="27" x14ac:dyDescent="0.2">
      <c r="B104" s="70">
        <v>1</v>
      </c>
      <c r="C104" s="71">
        <v>4</v>
      </c>
      <c r="D104" s="20">
        <v>1070</v>
      </c>
      <c r="E104" s="21" t="s">
        <v>167</v>
      </c>
      <c r="F104" s="22" t="s">
        <v>168</v>
      </c>
    </row>
    <row r="105" spans="2:6" ht="27" x14ac:dyDescent="0.2">
      <c r="B105" s="70">
        <v>0</v>
      </c>
      <c r="C105" s="71">
        <v>5</v>
      </c>
      <c r="D105" s="20" t="s">
        <v>169</v>
      </c>
      <c r="E105" s="21" t="s">
        <v>170</v>
      </c>
      <c r="F105" s="22" t="s">
        <v>38</v>
      </c>
    </row>
    <row r="106" spans="2:6" ht="27" x14ac:dyDescent="0.2">
      <c r="B106" s="70">
        <v>0</v>
      </c>
      <c r="C106" s="71">
        <v>5</v>
      </c>
      <c r="D106" s="20" t="s">
        <v>171</v>
      </c>
      <c r="E106" s="21" t="s">
        <v>172</v>
      </c>
      <c r="F106" s="22" t="s">
        <v>38</v>
      </c>
    </row>
    <row r="107" spans="2:6" ht="27" x14ac:dyDescent="0.2">
      <c r="B107" s="70">
        <v>1</v>
      </c>
      <c r="C107" s="71">
        <v>4</v>
      </c>
      <c r="D107" s="20">
        <v>1071</v>
      </c>
      <c r="E107" s="21" t="s">
        <v>92</v>
      </c>
      <c r="F107" s="22" t="s">
        <v>173</v>
      </c>
    </row>
    <row r="108" spans="2:6" ht="40.5" x14ac:dyDescent="0.2">
      <c r="B108" s="70">
        <v>0</v>
      </c>
      <c r="C108" s="71">
        <v>5</v>
      </c>
      <c r="D108" s="20" t="s">
        <v>174</v>
      </c>
      <c r="E108" s="21" t="s">
        <v>175</v>
      </c>
      <c r="F108" s="22" t="s">
        <v>176</v>
      </c>
    </row>
    <row r="109" spans="2:6" ht="40.5" x14ac:dyDescent="0.2">
      <c r="B109" s="70">
        <v>0</v>
      </c>
      <c r="C109" s="71">
        <v>5</v>
      </c>
      <c r="D109" s="20" t="s">
        <v>177</v>
      </c>
      <c r="E109" s="21" t="s">
        <v>178</v>
      </c>
      <c r="F109" s="22" t="s">
        <v>179</v>
      </c>
    </row>
    <row r="110" spans="2:6" ht="81" x14ac:dyDescent="0.2">
      <c r="B110" s="70">
        <v>1</v>
      </c>
      <c r="C110" s="71">
        <v>4</v>
      </c>
      <c r="D110" s="20">
        <v>1072</v>
      </c>
      <c r="E110" s="21" t="s">
        <v>180</v>
      </c>
      <c r="F110" s="22" t="s">
        <v>181</v>
      </c>
    </row>
    <row r="111" spans="2:6" ht="27" x14ac:dyDescent="0.2">
      <c r="B111" s="70">
        <v>1</v>
      </c>
      <c r="C111" s="71">
        <v>4</v>
      </c>
      <c r="D111" s="20">
        <v>1079</v>
      </c>
      <c r="E111" s="21" t="s">
        <v>182</v>
      </c>
      <c r="F111" s="22" t="s">
        <v>183</v>
      </c>
    </row>
    <row r="112" spans="2:6" ht="40.5" x14ac:dyDescent="0.2">
      <c r="B112" s="70">
        <v>0</v>
      </c>
      <c r="C112" s="71">
        <v>5</v>
      </c>
      <c r="D112" s="41">
        <v>10797</v>
      </c>
      <c r="E112" s="21" t="s">
        <v>184</v>
      </c>
      <c r="F112" s="22" t="s">
        <v>38</v>
      </c>
    </row>
    <row r="113" spans="2:6" ht="27" x14ac:dyDescent="0.2">
      <c r="B113" s="70">
        <v>0</v>
      </c>
      <c r="C113" s="71">
        <v>5</v>
      </c>
      <c r="D113" s="41">
        <v>10798</v>
      </c>
      <c r="E113" s="21" t="s">
        <v>185</v>
      </c>
      <c r="F113" s="22" t="s">
        <v>38</v>
      </c>
    </row>
    <row r="114" spans="2:6" x14ac:dyDescent="0.2">
      <c r="B114" s="70">
        <v>1</v>
      </c>
      <c r="C114" s="71">
        <v>3</v>
      </c>
      <c r="D114" s="20">
        <v>108</v>
      </c>
      <c r="E114" s="21" t="s">
        <v>186</v>
      </c>
      <c r="F114" s="42" t="s">
        <v>187</v>
      </c>
    </row>
    <row r="115" spans="2:6" ht="27" x14ac:dyDescent="0.2">
      <c r="B115" s="70">
        <v>1</v>
      </c>
      <c r="C115" s="71">
        <v>4</v>
      </c>
      <c r="D115" s="20">
        <v>1080</v>
      </c>
      <c r="E115" s="21" t="s">
        <v>188</v>
      </c>
      <c r="F115" s="22" t="s">
        <v>189</v>
      </c>
    </row>
    <row r="116" spans="2:6" ht="40.5" x14ac:dyDescent="0.2">
      <c r="B116" s="70">
        <v>1</v>
      </c>
      <c r="C116" s="71">
        <v>4</v>
      </c>
      <c r="D116" s="20">
        <v>1084</v>
      </c>
      <c r="E116" s="21" t="s">
        <v>190</v>
      </c>
      <c r="F116" s="22" t="s">
        <v>191</v>
      </c>
    </row>
    <row r="117" spans="2:6" ht="54" x14ac:dyDescent="0.2">
      <c r="B117" s="70">
        <v>1</v>
      </c>
      <c r="C117" s="71">
        <v>4</v>
      </c>
      <c r="D117" s="20">
        <v>1086</v>
      </c>
      <c r="E117" s="21" t="s">
        <v>192</v>
      </c>
      <c r="F117" s="22" t="s">
        <v>193</v>
      </c>
    </row>
    <row r="118" spans="2:6" x14ac:dyDescent="0.2">
      <c r="B118" s="70">
        <v>1</v>
      </c>
      <c r="C118" s="71">
        <v>4</v>
      </c>
      <c r="D118" s="20">
        <v>1087</v>
      </c>
      <c r="E118" s="21" t="s">
        <v>194</v>
      </c>
      <c r="F118" s="22" t="s">
        <v>195</v>
      </c>
    </row>
    <row r="119" spans="2:6" x14ac:dyDescent="0.2">
      <c r="B119" s="70">
        <v>1</v>
      </c>
      <c r="C119" s="71">
        <v>4</v>
      </c>
      <c r="D119" s="20">
        <v>1088</v>
      </c>
      <c r="E119" s="21" t="s">
        <v>196</v>
      </c>
      <c r="F119" s="22" t="s">
        <v>197</v>
      </c>
    </row>
    <row r="120" spans="2:6" x14ac:dyDescent="0.2">
      <c r="B120" s="70">
        <v>1</v>
      </c>
      <c r="C120" s="71">
        <v>4</v>
      </c>
      <c r="D120" s="20">
        <v>1089</v>
      </c>
      <c r="E120" s="21" t="s">
        <v>198</v>
      </c>
      <c r="F120" s="22" t="s">
        <v>199</v>
      </c>
    </row>
    <row r="121" spans="2:6" ht="40.5" x14ac:dyDescent="0.2">
      <c r="B121" s="70">
        <v>1</v>
      </c>
      <c r="C121" s="71">
        <v>3</v>
      </c>
      <c r="D121" s="20">
        <v>109</v>
      </c>
      <c r="E121" s="21" t="s">
        <v>200</v>
      </c>
      <c r="F121" s="22" t="s">
        <v>201</v>
      </c>
    </row>
    <row r="122" spans="2:6" ht="54" x14ac:dyDescent="0.2">
      <c r="B122" s="70">
        <v>1</v>
      </c>
      <c r="C122" s="71">
        <v>4</v>
      </c>
      <c r="D122" s="20">
        <v>1090</v>
      </c>
      <c r="E122" s="21" t="s">
        <v>202</v>
      </c>
      <c r="F122" s="22" t="s">
        <v>203</v>
      </c>
    </row>
    <row r="123" spans="2:6" ht="54" x14ac:dyDescent="0.2">
      <c r="B123" s="70">
        <v>1</v>
      </c>
      <c r="C123" s="71">
        <v>4</v>
      </c>
      <c r="D123" s="20">
        <v>1091</v>
      </c>
      <c r="E123" s="21" t="s">
        <v>204</v>
      </c>
      <c r="F123" s="22" t="s">
        <v>205</v>
      </c>
    </row>
    <row r="124" spans="2:6" ht="54" x14ac:dyDescent="0.2">
      <c r="B124" s="70">
        <v>1</v>
      </c>
      <c r="C124" s="71">
        <v>4</v>
      </c>
      <c r="D124" s="20">
        <v>1092</v>
      </c>
      <c r="E124" s="21" t="s">
        <v>206</v>
      </c>
      <c r="F124" s="22" t="s">
        <v>207</v>
      </c>
    </row>
    <row r="125" spans="2:6" ht="135" x14ac:dyDescent="0.2">
      <c r="B125" s="70">
        <v>1</v>
      </c>
      <c r="C125" s="71">
        <v>2</v>
      </c>
      <c r="D125" s="20">
        <v>14</v>
      </c>
      <c r="E125" s="21" t="s">
        <v>208</v>
      </c>
      <c r="F125" s="22" t="s">
        <v>209</v>
      </c>
    </row>
    <row r="126" spans="2:6" ht="67.5" x14ac:dyDescent="0.2">
      <c r="B126" s="70">
        <v>1</v>
      </c>
      <c r="C126" s="71">
        <v>3</v>
      </c>
      <c r="D126" s="20">
        <v>140</v>
      </c>
      <c r="E126" s="21" t="s">
        <v>210</v>
      </c>
      <c r="F126" s="22" t="s">
        <v>211</v>
      </c>
    </row>
    <row r="127" spans="2:6" ht="81" x14ac:dyDescent="0.2">
      <c r="B127" s="70">
        <v>1</v>
      </c>
      <c r="C127" s="71">
        <v>4</v>
      </c>
      <c r="D127" s="20">
        <v>1400</v>
      </c>
      <c r="E127" s="21" t="s">
        <v>212</v>
      </c>
      <c r="F127" s="22" t="s">
        <v>213</v>
      </c>
    </row>
    <row r="128" spans="2:6" x14ac:dyDescent="0.2">
      <c r="B128" s="70">
        <v>0</v>
      </c>
      <c r="C128" s="71">
        <v>5</v>
      </c>
      <c r="D128" s="20" t="s">
        <v>214</v>
      </c>
      <c r="E128" s="21" t="s">
        <v>29</v>
      </c>
      <c r="F128" s="22" t="s">
        <v>215</v>
      </c>
    </row>
    <row r="129" spans="2:6" x14ac:dyDescent="0.2">
      <c r="B129" s="70">
        <v>0</v>
      </c>
      <c r="C129" s="71">
        <v>5</v>
      </c>
      <c r="D129" s="20" t="s">
        <v>216</v>
      </c>
      <c r="E129" s="21" t="s">
        <v>81</v>
      </c>
      <c r="F129" s="22"/>
    </row>
    <row r="130" spans="2:6" x14ac:dyDescent="0.2">
      <c r="B130" s="70">
        <v>0</v>
      </c>
      <c r="C130" s="71">
        <v>5</v>
      </c>
      <c r="D130" s="20" t="s">
        <v>217</v>
      </c>
      <c r="E130" s="21" t="s">
        <v>82</v>
      </c>
      <c r="F130" s="22"/>
    </row>
    <row r="131" spans="2:6" x14ac:dyDescent="0.2">
      <c r="B131" s="70">
        <v>0</v>
      </c>
      <c r="C131" s="71">
        <v>5</v>
      </c>
      <c r="D131" s="20" t="s">
        <v>218</v>
      </c>
      <c r="E131" s="21" t="s">
        <v>83</v>
      </c>
      <c r="F131" s="22" t="s">
        <v>38</v>
      </c>
    </row>
    <row r="132" spans="2:6" x14ac:dyDescent="0.2">
      <c r="B132" s="70">
        <v>0</v>
      </c>
      <c r="C132" s="71">
        <v>5</v>
      </c>
      <c r="D132" s="20" t="s">
        <v>219</v>
      </c>
      <c r="E132" s="21" t="s">
        <v>84</v>
      </c>
      <c r="F132" s="22" t="s">
        <v>38</v>
      </c>
    </row>
    <row r="133" spans="2:6" ht="54" x14ac:dyDescent="0.2">
      <c r="B133" s="70">
        <v>1</v>
      </c>
      <c r="C133" s="71">
        <v>4</v>
      </c>
      <c r="D133" s="20">
        <v>1401</v>
      </c>
      <c r="E133" s="21" t="s">
        <v>220</v>
      </c>
      <c r="F133" s="22" t="s">
        <v>221</v>
      </c>
    </row>
    <row r="134" spans="2:6" x14ac:dyDescent="0.2">
      <c r="B134" s="70">
        <v>0</v>
      </c>
      <c r="C134" s="71">
        <v>5</v>
      </c>
      <c r="D134" s="20" t="s">
        <v>222</v>
      </c>
      <c r="E134" s="21" t="s">
        <v>29</v>
      </c>
      <c r="F134" s="22"/>
    </row>
    <row r="135" spans="2:6" ht="67.5" x14ac:dyDescent="0.2">
      <c r="B135" s="70">
        <v>1</v>
      </c>
      <c r="C135" s="71">
        <v>4</v>
      </c>
      <c r="D135" s="20">
        <v>1402</v>
      </c>
      <c r="E135" s="21" t="s">
        <v>223</v>
      </c>
      <c r="F135" s="22" t="s">
        <v>224</v>
      </c>
    </row>
    <row r="136" spans="2:6" x14ac:dyDescent="0.2">
      <c r="B136" s="70">
        <v>0</v>
      </c>
      <c r="C136" s="71">
        <v>5</v>
      </c>
      <c r="D136" s="20" t="s">
        <v>225</v>
      </c>
      <c r="E136" s="21" t="s">
        <v>29</v>
      </c>
      <c r="F136" s="22" t="s">
        <v>38</v>
      </c>
    </row>
    <row r="137" spans="2:6" ht="94.5" x14ac:dyDescent="0.2">
      <c r="B137" s="70">
        <v>1</v>
      </c>
      <c r="C137" s="71">
        <v>4</v>
      </c>
      <c r="D137" s="20">
        <v>1403</v>
      </c>
      <c r="E137" s="21" t="s">
        <v>226</v>
      </c>
      <c r="F137" s="22" t="s">
        <v>227</v>
      </c>
    </row>
    <row r="138" spans="2:6" x14ac:dyDescent="0.2">
      <c r="B138" s="70">
        <v>0</v>
      </c>
      <c r="C138" s="71">
        <v>5</v>
      </c>
      <c r="D138" s="20" t="s">
        <v>228</v>
      </c>
      <c r="E138" s="21" t="s">
        <v>29</v>
      </c>
      <c r="F138" s="22" t="s">
        <v>229</v>
      </c>
    </row>
    <row r="139" spans="2:6" x14ac:dyDescent="0.2">
      <c r="B139" s="70">
        <v>0</v>
      </c>
      <c r="C139" s="71">
        <v>5</v>
      </c>
      <c r="D139" s="20" t="s">
        <v>230</v>
      </c>
      <c r="E139" s="21" t="s">
        <v>81</v>
      </c>
      <c r="F139" s="22"/>
    </row>
    <row r="140" spans="2:6" x14ac:dyDescent="0.2">
      <c r="B140" s="70">
        <v>0</v>
      </c>
      <c r="C140" s="71">
        <v>5</v>
      </c>
      <c r="D140" s="20" t="s">
        <v>231</v>
      </c>
      <c r="E140" s="21" t="s">
        <v>82</v>
      </c>
      <c r="F140" s="22"/>
    </row>
    <row r="141" spans="2:6" x14ac:dyDescent="0.2">
      <c r="B141" s="70">
        <v>0</v>
      </c>
      <c r="C141" s="71">
        <v>5</v>
      </c>
      <c r="D141" s="20" t="s">
        <v>232</v>
      </c>
      <c r="E141" s="21" t="s">
        <v>83</v>
      </c>
      <c r="F141" s="22" t="s">
        <v>38</v>
      </c>
    </row>
    <row r="142" spans="2:6" x14ac:dyDescent="0.2">
      <c r="B142" s="70">
        <v>0</v>
      </c>
      <c r="C142" s="71">
        <v>5</v>
      </c>
      <c r="D142" s="20" t="s">
        <v>233</v>
      </c>
      <c r="E142" s="21" t="s">
        <v>84</v>
      </c>
      <c r="F142" s="22" t="s">
        <v>38</v>
      </c>
    </row>
    <row r="143" spans="2:6" ht="67.5" x14ac:dyDescent="0.2">
      <c r="B143" s="70">
        <v>1</v>
      </c>
      <c r="C143" s="71">
        <v>4</v>
      </c>
      <c r="D143" s="20">
        <v>1404</v>
      </c>
      <c r="E143" s="21" t="s">
        <v>234</v>
      </c>
      <c r="F143" s="22" t="s">
        <v>639</v>
      </c>
    </row>
    <row r="144" spans="2:6" x14ac:dyDescent="0.2">
      <c r="B144" s="70">
        <v>0</v>
      </c>
      <c r="C144" s="71">
        <v>5</v>
      </c>
      <c r="D144" s="20" t="s">
        <v>235</v>
      </c>
      <c r="E144" s="21" t="s">
        <v>29</v>
      </c>
      <c r="F144" s="22" t="s">
        <v>236</v>
      </c>
    </row>
    <row r="145" spans="2:6" x14ac:dyDescent="0.2">
      <c r="B145" s="70">
        <v>0</v>
      </c>
      <c r="C145" s="71">
        <v>5</v>
      </c>
      <c r="D145" s="20" t="s">
        <v>237</v>
      </c>
      <c r="E145" s="21" t="s">
        <v>81</v>
      </c>
      <c r="F145" s="22"/>
    </row>
    <row r="146" spans="2:6" x14ac:dyDescent="0.2">
      <c r="B146" s="70">
        <v>0</v>
      </c>
      <c r="C146" s="71">
        <v>5</v>
      </c>
      <c r="D146" s="20" t="s">
        <v>238</v>
      </c>
      <c r="E146" s="21" t="s">
        <v>82</v>
      </c>
      <c r="F146" s="22"/>
    </row>
    <row r="147" spans="2:6" x14ac:dyDescent="0.2">
      <c r="B147" s="70">
        <v>0</v>
      </c>
      <c r="C147" s="71">
        <v>5</v>
      </c>
      <c r="D147" s="20" t="s">
        <v>239</v>
      </c>
      <c r="E147" s="21" t="s">
        <v>83</v>
      </c>
      <c r="F147" s="22" t="s">
        <v>38</v>
      </c>
    </row>
    <row r="148" spans="2:6" x14ac:dyDescent="0.2">
      <c r="B148" s="70">
        <v>0</v>
      </c>
      <c r="C148" s="71">
        <v>5</v>
      </c>
      <c r="D148" s="20" t="s">
        <v>240</v>
      </c>
      <c r="E148" s="21" t="s">
        <v>84</v>
      </c>
      <c r="F148" s="22" t="s">
        <v>38</v>
      </c>
    </row>
    <row r="149" spans="2:6" ht="54" x14ac:dyDescent="0.2">
      <c r="B149" s="70">
        <v>1</v>
      </c>
      <c r="C149" s="71">
        <v>4</v>
      </c>
      <c r="D149" s="20">
        <v>1405</v>
      </c>
      <c r="E149" s="21" t="s">
        <v>241</v>
      </c>
      <c r="F149" s="33" t="s">
        <v>640</v>
      </c>
    </row>
    <row r="150" spans="2:6" x14ac:dyDescent="0.2">
      <c r="B150" s="70">
        <v>0</v>
      </c>
      <c r="C150" s="71">
        <v>5</v>
      </c>
      <c r="D150" s="20" t="s">
        <v>242</v>
      </c>
      <c r="E150" s="21" t="s">
        <v>29</v>
      </c>
      <c r="F150" s="22" t="s">
        <v>38</v>
      </c>
    </row>
    <row r="151" spans="2:6" ht="54" x14ac:dyDescent="0.2">
      <c r="B151" s="70">
        <v>1</v>
      </c>
      <c r="C151" s="71">
        <v>4</v>
      </c>
      <c r="D151" s="20">
        <v>1406</v>
      </c>
      <c r="E151" s="21" t="s">
        <v>243</v>
      </c>
      <c r="F151" s="23" t="s">
        <v>641</v>
      </c>
    </row>
    <row r="152" spans="2:6" x14ac:dyDescent="0.2">
      <c r="B152" s="70">
        <v>0</v>
      </c>
      <c r="C152" s="71">
        <v>5</v>
      </c>
      <c r="D152" s="20" t="s">
        <v>244</v>
      </c>
      <c r="E152" s="21" t="s">
        <v>29</v>
      </c>
      <c r="F152" s="22" t="s">
        <v>245</v>
      </c>
    </row>
    <row r="153" spans="2:6" x14ac:dyDescent="0.2">
      <c r="B153" s="70">
        <v>0</v>
      </c>
      <c r="C153" s="71">
        <v>5</v>
      </c>
      <c r="D153" s="20" t="s">
        <v>246</v>
      </c>
      <c r="E153" s="21" t="s">
        <v>81</v>
      </c>
      <c r="F153" s="22"/>
    </row>
    <row r="154" spans="2:6" x14ac:dyDescent="0.2">
      <c r="B154" s="70">
        <v>0</v>
      </c>
      <c r="C154" s="71">
        <v>5</v>
      </c>
      <c r="D154" s="20" t="s">
        <v>247</v>
      </c>
      <c r="E154" s="21" t="s">
        <v>82</v>
      </c>
      <c r="F154" s="22"/>
    </row>
    <row r="155" spans="2:6" x14ac:dyDescent="0.2">
      <c r="B155" s="70">
        <v>0</v>
      </c>
      <c r="C155" s="71">
        <v>5</v>
      </c>
      <c r="D155" s="20" t="s">
        <v>248</v>
      </c>
      <c r="E155" s="21" t="s">
        <v>83</v>
      </c>
      <c r="F155" s="22" t="s">
        <v>38</v>
      </c>
    </row>
    <row r="156" spans="2:6" x14ac:dyDescent="0.2">
      <c r="B156" s="70">
        <v>0</v>
      </c>
      <c r="C156" s="71">
        <v>5</v>
      </c>
      <c r="D156" s="20" t="s">
        <v>249</v>
      </c>
      <c r="E156" s="21" t="s">
        <v>84</v>
      </c>
      <c r="F156" s="22" t="s">
        <v>38</v>
      </c>
    </row>
    <row r="157" spans="2:6" ht="40.5" x14ac:dyDescent="0.2">
      <c r="B157" s="70">
        <v>1</v>
      </c>
      <c r="C157" s="71">
        <v>4</v>
      </c>
      <c r="D157" s="20">
        <v>1407</v>
      </c>
      <c r="E157" s="21" t="s">
        <v>250</v>
      </c>
      <c r="F157" s="22" t="s">
        <v>251</v>
      </c>
    </row>
    <row r="158" spans="2:6" x14ac:dyDescent="0.2">
      <c r="B158" s="70">
        <v>0</v>
      </c>
      <c r="C158" s="71">
        <v>5</v>
      </c>
      <c r="D158" s="20" t="s">
        <v>252</v>
      </c>
      <c r="E158" s="21" t="s">
        <v>29</v>
      </c>
      <c r="F158" s="22" t="s">
        <v>253</v>
      </c>
    </row>
    <row r="159" spans="2:6" x14ac:dyDescent="0.2">
      <c r="B159" s="70">
        <v>0</v>
      </c>
      <c r="C159" s="71">
        <v>5</v>
      </c>
      <c r="D159" s="20" t="s">
        <v>254</v>
      </c>
      <c r="E159" s="21" t="s">
        <v>81</v>
      </c>
      <c r="F159" s="22"/>
    </row>
    <row r="160" spans="2:6" x14ac:dyDescent="0.2">
      <c r="B160" s="70">
        <v>0</v>
      </c>
      <c r="C160" s="71">
        <v>5</v>
      </c>
      <c r="D160" s="20" t="s">
        <v>255</v>
      </c>
      <c r="E160" s="21" t="s">
        <v>82</v>
      </c>
      <c r="F160" s="22" t="s">
        <v>38</v>
      </c>
    </row>
    <row r="161" spans="2:6" x14ac:dyDescent="0.2">
      <c r="B161" s="70">
        <v>0</v>
      </c>
      <c r="C161" s="71">
        <v>5</v>
      </c>
      <c r="D161" s="20" t="s">
        <v>256</v>
      </c>
      <c r="E161" s="21" t="s">
        <v>83</v>
      </c>
      <c r="F161" s="30" t="s">
        <v>38</v>
      </c>
    </row>
    <row r="162" spans="2:6" x14ac:dyDescent="0.2">
      <c r="B162" s="70">
        <v>0</v>
      </c>
      <c r="C162" s="71">
        <v>5</v>
      </c>
      <c r="D162" s="20" t="s">
        <v>257</v>
      </c>
      <c r="E162" s="21" t="s">
        <v>84</v>
      </c>
      <c r="F162" s="30" t="s">
        <v>38</v>
      </c>
    </row>
    <row r="163" spans="2:6" ht="54" x14ac:dyDescent="0.2">
      <c r="B163" s="70">
        <v>1</v>
      </c>
      <c r="C163" s="71">
        <v>4</v>
      </c>
      <c r="D163" s="20">
        <v>1409</v>
      </c>
      <c r="E163" s="21" t="s">
        <v>258</v>
      </c>
      <c r="F163" s="33" t="s">
        <v>642</v>
      </c>
    </row>
    <row r="164" spans="2:6" x14ac:dyDescent="0.2">
      <c r="B164" s="70">
        <v>0</v>
      </c>
      <c r="C164" s="71">
        <v>5</v>
      </c>
      <c r="D164" s="20" t="s">
        <v>259</v>
      </c>
      <c r="E164" s="21" t="s">
        <v>29</v>
      </c>
      <c r="F164" s="22" t="s">
        <v>260</v>
      </c>
    </row>
    <row r="165" spans="2:6" x14ac:dyDescent="0.2">
      <c r="B165" s="70">
        <v>0</v>
      </c>
      <c r="C165" s="71">
        <v>5</v>
      </c>
      <c r="D165" s="20" t="s">
        <v>261</v>
      </c>
      <c r="E165" s="21" t="s">
        <v>81</v>
      </c>
      <c r="F165" s="22"/>
    </row>
    <row r="166" spans="2:6" x14ac:dyDescent="0.2">
      <c r="B166" s="70">
        <v>0</v>
      </c>
      <c r="C166" s="71">
        <v>5</v>
      </c>
      <c r="D166" s="20" t="s">
        <v>262</v>
      </c>
      <c r="E166" s="21" t="s">
        <v>82</v>
      </c>
      <c r="F166" s="22"/>
    </row>
    <row r="167" spans="2:6" x14ac:dyDescent="0.2">
      <c r="B167" s="70">
        <v>0</v>
      </c>
      <c r="C167" s="71">
        <v>5</v>
      </c>
      <c r="D167" s="20" t="s">
        <v>263</v>
      </c>
      <c r="E167" s="21" t="s">
        <v>83</v>
      </c>
      <c r="F167" s="22" t="s">
        <v>38</v>
      </c>
    </row>
    <row r="168" spans="2:6" x14ac:dyDescent="0.2">
      <c r="B168" s="70">
        <v>0</v>
      </c>
      <c r="C168" s="71">
        <v>5</v>
      </c>
      <c r="D168" s="20" t="s">
        <v>264</v>
      </c>
      <c r="E168" s="21" t="s">
        <v>84</v>
      </c>
      <c r="F168" s="22" t="s">
        <v>38</v>
      </c>
    </row>
    <row r="169" spans="2:6" ht="67.5" x14ac:dyDescent="0.2">
      <c r="B169" s="70">
        <v>0</v>
      </c>
      <c r="C169" s="71">
        <v>5</v>
      </c>
      <c r="D169" s="20">
        <v>14099</v>
      </c>
      <c r="E169" s="21" t="s">
        <v>265</v>
      </c>
      <c r="F169" s="33" t="s">
        <v>643</v>
      </c>
    </row>
    <row r="170" spans="2:6" ht="27" x14ac:dyDescent="0.2">
      <c r="B170" s="70">
        <v>0</v>
      </c>
      <c r="C170" s="71">
        <v>6</v>
      </c>
      <c r="D170" s="43">
        <v>14099</v>
      </c>
      <c r="E170" s="21" t="s">
        <v>266</v>
      </c>
      <c r="F170" s="22"/>
    </row>
    <row r="171" spans="2:6" ht="27" x14ac:dyDescent="0.2">
      <c r="B171" s="70">
        <v>0</v>
      </c>
      <c r="C171" s="71">
        <v>6</v>
      </c>
      <c r="D171" s="43">
        <v>14099.1</v>
      </c>
      <c r="E171" s="21" t="s">
        <v>267</v>
      </c>
      <c r="F171" s="22"/>
    </row>
    <row r="172" spans="2:6" ht="27" x14ac:dyDescent="0.2">
      <c r="B172" s="70">
        <v>0</v>
      </c>
      <c r="C172" s="71">
        <v>6</v>
      </c>
      <c r="D172" s="43">
        <v>14099.2</v>
      </c>
      <c r="E172" s="21" t="s">
        <v>268</v>
      </c>
      <c r="F172" s="22"/>
    </row>
    <row r="173" spans="2:6" ht="67.5" x14ac:dyDescent="0.2">
      <c r="B173" s="70">
        <v>1</v>
      </c>
      <c r="C173" s="71">
        <v>3</v>
      </c>
      <c r="D173" s="20">
        <v>142</v>
      </c>
      <c r="E173" s="21" t="s">
        <v>269</v>
      </c>
      <c r="F173" s="22" t="s">
        <v>211</v>
      </c>
    </row>
    <row r="174" spans="2:6" x14ac:dyDescent="0.2">
      <c r="B174" s="70">
        <v>1</v>
      </c>
      <c r="C174" s="71">
        <v>4</v>
      </c>
      <c r="D174" s="20">
        <v>1420</v>
      </c>
      <c r="E174" s="44" t="s">
        <v>270</v>
      </c>
      <c r="F174" s="36" t="s">
        <v>271</v>
      </c>
    </row>
    <row r="175" spans="2:6" x14ac:dyDescent="0.2">
      <c r="B175" s="70">
        <v>0</v>
      </c>
      <c r="C175" s="71">
        <v>5</v>
      </c>
      <c r="D175" s="20" t="s">
        <v>272</v>
      </c>
      <c r="E175" s="21" t="s">
        <v>29</v>
      </c>
      <c r="F175" s="33" t="s">
        <v>644</v>
      </c>
    </row>
    <row r="176" spans="2:6" ht="54" x14ac:dyDescent="0.2">
      <c r="B176" s="70">
        <v>1</v>
      </c>
      <c r="C176" s="71">
        <v>4</v>
      </c>
      <c r="D176" s="20">
        <v>1421</v>
      </c>
      <c r="E176" s="21" t="s">
        <v>273</v>
      </c>
      <c r="F176" s="33" t="s">
        <v>645</v>
      </c>
    </row>
    <row r="177" spans="2:6" ht="27" x14ac:dyDescent="0.2">
      <c r="B177" s="70">
        <v>0</v>
      </c>
      <c r="C177" s="71">
        <v>5</v>
      </c>
      <c r="D177" s="20" t="s">
        <v>274</v>
      </c>
      <c r="E177" s="21" t="s">
        <v>29</v>
      </c>
      <c r="F177" s="22" t="s">
        <v>275</v>
      </c>
    </row>
    <row r="178" spans="2:6" ht="27" x14ac:dyDescent="0.2">
      <c r="B178" s="70">
        <v>1</v>
      </c>
      <c r="C178" s="71">
        <v>4</v>
      </c>
      <c r="D178" s="20">
        <v>1427</v>
      </c>
      <c r="E178" s="21" t="s">
        <v>276</v>
      </c>
      <c r="F178" s="22" t="s">
        <v>277</v>
      </c>
    </row>
    <row r="179" spans="2:6" x14ac:dyDescent="0.2">
      <c r="B179" s="70">
        <v>0</v>
      </c>
      <c r="C179" s="71">
        <v>5</v>
      </c>
      <c r="D179" s="20" t="s">
        <v>278</v>
      </c>
      <c r="E179" s="21" t="s">
        <v>29</v>
      </c>
      <c r="F179" s="22" t="s">
        <v>279</v>
      </c>
    </row>
    <row r="180" spans="2:6" ht="40.5" x14ac:dyDescent="0.2">
      <c r="B180" s="70">
        <v>1</v>
      </c>
      <c r="C180" s="71">
        <v>4</v>
      </c>
      <c r="D180" s="20">
        <v>1429</v>
      </c>
      <c r="E180" s="21" t="s">
        <v>280</v>
      </c>
      <c r="F180" s="30" t="s">
        <v>281</v>
      </c>
    </row>
    <row r="181" spans="2:6" x14ac:dyDescent="0.2">
      <c r="B181" s="70">
        <v>0</v>
      </c>
      <c r="C181" s="71">
        <v>5</v>
      </c>
      <c r="D181" s="20" t="s">
        <v>282</v>
      </c>
      <c r="E181" s="21" t="s">
        <v>29</v>
      </c>
      <c r="F181" s="22" t="s">
        <v>283</v>
      </c>
    </row>
    <row r="182" spans="2:6" ht="67.5" x14ac:dyDescent="0.2">
      <c r="B182" s="70">
        <v>1</v>
      </c>
      <c r="C182" s="71">
        <v>3</v>
      </c>
      <c r="D182" s="20">
        <v>144</v>
      </c>
      <c r="E182" s="21" t="s">
        <v>284</v>
      </c>
      <c r="F182" s="22" t="s">
        <v>285</v>
      </c>
    </row>
    <row r="183" spans="2:6" ht="27" x14ac:dyDescent="0.2">
      <c r="B183" s="70">
        <v>1</v>
      </c>
      <c r="C183" s="71">
        <v>4</v>
      </c>
      <c r="D183" s="20">
        <v>1441</v>
      </c>
      <c r="E183" s="21" t="s">
        <v>286</v>
      </c>
      <c r="F183" s="22" t="s">
        <v>287</v>
      </c>
    </row>
    <row r="184" spans="2:6" x14ac:dyDescent="0.2">
      <c r="B184" s="70">
        <v>0</v>
      </c>
      <c r="C184" s="71">
        <v>5</v>
      </c>
      <c r="D184" s="20" t="s">
        <v>288</v>
      </c>
      <c r="E184" s="21" t="s">
        <v>29</v>
      </c>
      <c r="F184" s="22" t="s">
        <v>289</v>
      </c>
    </row>
    <row r="185" spans="2:6" ht="27" x14ac:dyDescent="0.2">
      <c r="B185" s="70">
        <v>1</v>
      </c>
      <c r="C185" s="71">
        <v>4</v>
      </c>
      <c r="D185" s="20">
        <v>1442</v>
      </c>
      <c r="E185" s="21" t="s">
        <v>290</v>
      </c>
      <c r="F185" s="22" t="s">
        <v>291</v>
      </c>
    </row>
    <row r="186" spans="2:6" x14ac:dyDescent="0.2">
      <c r="B186" s="70">
        <v>0</v>
      </c>
      <c r="C186" s="71">
        <v>5</v>
      </c>
      <c r="D186" s="20" t="s">
        <v>292</v>
      </c>
      <c r="E186" s="21" t="s">
        <v>29</v>
      </c>
      <c r="F186" s="22" t="s">
        <v>289</v>
      </c>
    </row>
    <row r="187" spans="2:6" ht="81" x14ac:dyDescent="0.2">
      <c r="B187" s="70">
        <v>1</v>
      </c>
      <c r="C187" s="71">
        <v>4</v>
      </c>
      <c r="D187" s="20">
        <v>1443</v>
      </c>
      <c r="E187" s="21" t="s">
        <v>293</v>
      </c>
      <c r="F187" s="22" t="s">
        <v>294</v>
      </c>
    </row>
    <row r="188" spans="2:6" x14ac:dyDescent="0.2">
      <c r="B188" s="70">
        <v>0</v>
      </c>
      <c r="C188" s="71">
        <v>5</v>
      </c>
      <c r="D188" s="20" t="s">
        <v>295</v>
      </c>
      <c r="E188" s="21" t="s">
        <v>29</v>
      </c>
      <c r="F188" s="22" t="s">
        <v>289</v>
      </c>
    </row>
    <row r="189" spans="2:6" ht="54" x14ac:dyDescent="0.2">
      <c r="B189" s="70">
        <v>1</v>
      </c>
      <c r="C189" s="71">
        <v>4</v>
      </c>
      <c r="D189" s="20">
        <v>1444</v>
      </c>
      <c r="E189" s="21" t="s">
        <v>296</v>
      </c>
      <c r="F189" s="22" t="s">
        <v>297</v>
      </c>
    </row>
    <row r="190" spans="2:6" x14ac:dyDescent="0.2">
      <c r="B190" s="70">
        <v>0</v>
      </c>
      <c r="C190" s="71">
        <v>5</v>
      </c>
      <c r="D190" s="20" t="s">
        <v>298</v>
      </c>
      <c r="E190" s="21" t="s">
        <v>29</v>
      </c>
      <c r="F190" s="22" t="s">
        <v>289</v>
      </c>
    </row>
    <row r="191" spans="2:6" ht="40.5" x14ac:dyDescent="0.2">
      <c r="B191" s="70">
        <v>1</v>
      </c>
      <c r="C191" s="71">
        <v>4</v>
      </c>
      <c r="D191" s="20">
        <v>1445</v>
      </c>
      <c r="E191" s="21" t="s">
        <v>299</v>
      </c>
      <c r="F191" s="22" t="s">
        <v>300</v>
      </c>
    </row>
    <row r="192" spans="2:6" x14ac:dyDescent="0.2">
      <c r="B192" s="70">
        <v>0</v>
      </c>
      <c r="C192" s="71">
        <v>5</v>
      </c>
      <c r="D192" s="20" t="s">
        <v>301</v>
      </c>
      <c r="E192" s="21" t="s">
        <v>29</v>
      </c>
      <c r="F192" s="22" t="s">
        <v>289</v>
      </c>
    </row>
    <row r="193" spans="2:6" ht="40.5" x14ac:dyDescent="0.2">
      <c r="B193" s="70">
        <v>1</v>
      </c>
      <c r="C193" s="71">
        <v>4</v>
      </c>
      <c r="D193" s="20">
        <v>1446</v>
      </c>
      <c r="E193" s="21" t="s">
        <v>302</v>
      </c>
      <c r="F193" s="22" t="s">
        <v>303</v>
      </c>
    </row>
    <row r="194" spans="2:6" x14ac:dyDescent="0.2">
      <c r="B194" s="70">
        <v>0</v>
      </c>
      <c r="C194" s="71">
        <v>5</v>
      </c>
      <c r="D194" s="20" t="s">
        <v>304</v>
      </c>
      <c r="E194" s="21" t="s">
        <v>29</v>
      </c>
      <c r="F194" s="22" t="s">
        <v>289</v>
      </c>
    </row>
    <row r="195" spans="2:6" ht="54" x14ac:dyDescent="0.2">
      <c r="B195" s="70">
        <v>1</v>
      </c>
      <c r="C195" s="71">
        <v>4</v>
      </c>
      <c r="D195" s="20">
        <v>1447</v>
      </c>
      <c r="E195" s="21" t="s">
        <v>305</v>
      </c>
      <c r="F195" s="22" t="s">
        <v>306</v>
      </c>
    </row>
    <row r="196" spans="2:6" x14ac:dyDescent="0.2">
      <c r="B196" s="70">
        <v>0</v>
      </c>
      <c r="C196" s="71">
        <v>5</v>
      </c>
      <c r="D196" s="20" t="s">
        <v>307</v>
      </c>
      <c r="E196" s="21" t="s">
        <v>29</v>
      </c>
      <c r="F196" s="22" t="s">
        <v>289</v>
      </c>
    </row>
    <row r="197" spans="2:6" x14ac:dyDescent="0.2">
      <c r="B197" s="70">
        <v>1</v>
      </c>
      <c r="C197" s="71">
        <v>4</v>
      </c>
      <c r="D197" s="20">
        <v>1448</v>
      </c>
      <c r="E197" s="21" t="s">
        <v>308</v>
      </c>
      <c r="F197" s="22" t="s">
        <v>309</v>
      </c>
    </row>
    <row r="198" spans="2:6" x14ac:dyDescent="0.2">
      <c r="B198" s="70">
        <v>0</v>
      </c>
      <c r="C198" s="71">
        <v>5</v>
      </c>
      <c r="D198" s="20" t="s">
        <v>310</v>
      </c>
      <c r="E198" s="21" t="s">
        <v>29</v>
      </c>
      <c r="F198" s="22" t="s">
        <v>289</v>
      </c>
    </row>
    <row r="199" spans="2:6" ht="54" x14ac:dyDescent="0.2">
      <c r="B199" s="70">
        <v>1</v>
      </c>
      <c r="C199" s="71">
        <v>3</v>
      </c>
      <c r="D199" s="20">
        <v>145</v>
      </c>
      <c r="E199" s="21" t="s">
        <v>311</v>
      </c>
      <c r="F199" s="22" t="s">
        <v>312</v>
      </c>
    </row>
    <row r="200" spans="2:6" ht="54" x14ac:dyDescent="0.2">
      <c r="B200" s="70">
        <v>1</v>
      </c>
      <c r="C200" s="71">
        <v>4</v>
      </c>
      <c r="D200" s="20">
        <v>1452</v>
      </c>
      <c r="E200" s="21" t="s">
        <v>313</v>
      </c>
      <c r="F200" s="22" t="s">
        <v>314</v>
      </c>
    </row>
    <row r="201" spans="2:6" x14ac:dyDescent="0.2">
      <c r="B201" s="70">
        <v>0</v>
      </c>
      <c r="C201" s="71">
        <v>5</v>
      </c>
      <c r="D201" s="20" t="s">
        <v>315</v>
      </c>
      <c r="E201" s="21" t="s">
        <v>29</v>
      </c>
      <c r="F201" s="22" t="s">
        <v>316</v>
      </c>
    </row>
    <row r="202" spans="2:6" ht="81" x14ac:dyDescent="0.2">
      <c r="B202" s="70">
        <v>1</v>
      </c>
      <c r="C202" s="71">
        <v>4</v>
      </c>
      <c r="D202" s="20">
        <v>1454</v>
      </c>
      <c r="E202" s="21" t="s">
        <v>317</v>
      </c>
      <c r="F202" s="22" t="s">
        <v>318</v>
      </c>
    </row>
    <row r="203" spans="2:6" x14ac:dyDescent="0.2">
      <c r="B203" s="70">
        <v>0</v>
      </c>
      <c r="C203" s="71">
        <v>5</v>
      </c>
      <c r="D203" s="20" t="s">
        <v>319</v>
      </c>
      <c r="E203" s="21" t="s">
        <v>29</v>
      </c>
      <c r="F203" s="22" t="s">
        <v>316</v>
      </c>
    </row>
    <row r="204" spans="2:6" ht="40.5" x14ac:dyDescent="0.2">
      <c r="B204" s="70">
        <v>1</v>
      </c>
      <c r="C204" s="71">
        <v>4</v>
      </c>
      <c r="D204" s="20">
        <v>1455</v>
      </c>
      <c r="E204" s="21" t="s">
        <v>320</v>
      </c>
      <c r="F204" s="22" t="s">
        <v>321</v>
      </c>
    </row>
    <row r="205" spans="2:6" x14ac:dyDescent="0.2">
      <c r="B205" s="70">
        <v>0</v>
      </c>
      <c r="C205" s="71">
        <v>5</v>
      </c>
      <c r="D205" s="20" t="s">
        <v>322</v>
      </c>
      <c r="E205" s="21" t="s">
        <v>29</v>
      </c>
      <c r="F205" s="22" t="s">
        <v>316</v>
      </c>
    </row>
    <row r="206" spans="2:6" ht="40.5" x14ac:dyDescent="0.2">
      <c r="B206" s="70">
        <v>1</v>
      </c>
      <c r="C206" s="71">
        <v>4</v>
      </c>
      <c r="D206" s="20">
        <v>1456</v>
      </c>
      <c r="E206" s="21" t="s">
        <v>323</v>
      </c>
      <c r="F206" s="22" t="s">
        <v>324</v>
      </c>
    </row>
    <row r="207" spans="2:6" x14ac:dyDescent="0.2">
      <c r="B207" s="70">
        <v>0</v>
      </c>
      <c r="C207" s="71">
        <v>5</v>
      </c>
      <c r="D207" s="20" t="s">
        <v>325</v>
      </c>
      <c r="E207" s="21" t="s">
        <v>29</v>
      </c>
      <c r="F207" s="22" t="s">
        <v>316</v>
      </c>
    </row>
    <row r="208" spans="2:6" x14ac:dyDescent="0.2">
      <c r="B208" s="70">
        <v>1</v>
      </c>
      <c r="C208" s="71">
        <v>4</v>
      </c>
      <c r="D208" s="20">
        <v>1458</v>
      </c>
      <c r="E208" s="21" t="s">
        <v>326</v>
      </c>
      <c r="F208" s="22" t="s">
        <v>327</v>
      </c>
    </row>
    <row r="209" spans="2:6" x14ac:dyDescent="0.2">
      <c r="B209" s="70">
        <v>0</v>
      </c>
      <c r="C209" s="71">
        <v>5</v>
      </c>
      <c r="D209" s="20" t="s">
        <v>328</v>
      </c>
      <c r="E209" s="21" t="s">
        <v>29</v>
      </c>
      <c r="F209" s="22" t="s">
        <v>316</v>
      </c>
    </row>
    <row r="210" spans="2:6" ht="67.5" x14ac:dyDescent="0.2">
      <c r="B210" s="70">
        <v>1</v>
      </c>
      <c r="C210" s="71">
        <v>3</v>
      </c>
      <c r="D210" s="20">
        <v>146</v>
      </c>
      <c r="E210" s="21" t="s">
        <v>329</v>
      </c>
      <c r="F210" s="22" t="s">
        <v>330</v>
      </c>
    </row>
    <row r="211" spans="2:6" x14ac:dyDescent="0.2">
      <c r="B211" s="70">
        <v>1</v>
      </c>
      <c r="C211" s="71">
        <v>4</v>
      </c>
      <c r="D211" s="20">
        <v>1460</v>
      </c>
      <c r="E211" s="21" t="s">
        <v>331</v>
      </c>
      <c r="F211" s="22" t="s">
        <v>332</v>
      </c>
    </row>
    <row r="212" spans="2:6" x14ac:dyDescent="0.2">
      <c r="B212" s="70">
        <v>0</v>
      </c>
      <c r="C212" s="71">
        <v>5</v>
      </c>
      <c r="D212" s="20" t="s">
        <v>333</v>
      </c>
      <c r="E212" s="21" t="s">
        <v>29</v>
      </c>
      <c r="F212" s="22" t="s">
        <v>334</v>
      </c>
    </row>
    <row r="213" spans="2:6" ht="27" x14ac:dyDescent="0.2">
      <c r="B213" s="70">
        <v>1</v>
      </c>
      <c r="C213" s="71">
        <v>4</v>
      </c>
      <c r="D213" s="20">
        <v>1461</v>
      </c>
      <c r="E213" s="21" t="s">
        <v>335</v>
      </c>
      <c r="F213" s="22" t="s">
        <v>336</v>
      </c>
    </row>
    <row r="214" spans="2:6" x14ac:dyDescent="0.2">
      <c r="B214" s="70">
        <v>0</v>
      </c>
      <c r="C214" s="71">
        <v>5</v>
      </c>
      <c r="D214" s="20" t="s">
        <v>337</v>
      </c>
      <c r="E214" s="21" t="s">
        <v>29</v>
      </c>
      <c r="F214" s="22" t="s">
        <v>334</v>
      </c>
    </row>
    <row r="215" spans="2:6" ht="40.5" x14ac:dyDescent="0.2">
      <c r="B215" s="70">
        <v>1</v>
      </c>
      <c r="C215" s="71">
        <v>4</v>
      </c>
      <c r="D215" s="20">
        <v>1462</v>
      </c>
      <c r="E215" s="21" t="s">
        <v>338</v>
      </c>
      <c r="F215" s="22" t="s">
        <v>339</v>
      </c>
    </row>
    <row r="216" spans="2:6" x14ac:dyDescent="0.2">
      <c r="B216" s="70">
        <v>0</v>
      </c>
      <c r="C216" s="71">
        <v>5</v>
      </c>
      <c r="D216" s="20" t="s">
        <v>340</v>
      </c>
      <c r="E216" s="21" t="s">
        <v>29</v>
      </c>
      <c r="F216" s="22" t="s">
        <v>334</v>
      </c>
    </row>
    <row r="217" spans="2:6" x14ac:dyDescent="0.2">
      <c r="B217" s="70">
        <v>0</v>
      </c>
      <c r="C217" s="71">
        <v>5</v>
      </c>
      <c r="D217" s="20" t="s">
        <v>341</v>
      </c>
      <c r="E217" s="21" t="s">
        <v>81</v>
      </c>
      <c r="F217" s="22" t="s">
        <v>38</v>
      </c>
    </row>
    <row r="218" spans="2:6" x14ac:dyDescent="0.2">
      <c r="B218" s="70">
        <v>0</v>
      </c>
      <c r="C218" s="71">
        <v>5</v>
      </c>
      <c r="D218" s="20" t="s">
        <v>342</v>
      </c>
      <c r="E218" s="21" t="s">
        <v>82</v>
      </c>
      <c r="F218" s="22" t="s">
        <v>38</v>
      </c>
    </row>
    <row r="219" spans="2:6" x14ac:dyDescent="0.2">
      <c r="B219" s="70">
        <v>0</v>
      </c>
      <c r="C219" s="71">
        <v>5</v>
      </c>
      <c r="D219" s="20" t="s">
        <v>343</v>
      </c>
      <c r="E219" s="21" t="s">
        <v>83</v>
      </c>
      <c r="F219" s="22" t="s">
        <v>38</v>
      </c>
    </row>
    <row r="220" spans="2:6" x14ac:dyDescent="0.2">
      <c r="B220" s="70">
        <v>0</v>
      </c>
      <c r="C220" s="71">
        <v>5</v>
      </c>
      <c r="D220" s="20" t="s">
        <v>344</v>
      </c>
      <c r="E220" s="21" t="s">
        <v>84</v>
      </c>
      <c r="F220" s="22" t="s">
        <v>38</v>
      </c>
    </row>
    <row r="221" spans="2:6" ht="27" x14ac:dyDescent="0.2">
      <c r="B221" s="70">
        <v>1</v>
      </c>
      <c r="C221" s="71">
        <v>4</v>
      </c>
      <c r="D221" s="20">
        <v>1463</v>
      </c>
      <c r="E221" s="21" t="s">
        <v>345</v>
      </c>
      <c r="F221" s="22" t="s">
        <v>346</v>
      </c>
    </row>
    <row r="222" spans="2:6" x14ac:dyDescent="0.2">
      <c r="B222" s="70">
        <v>0</v>
      </c>
      <c r="C222" s="71">
        <v>5</v>
      </c>
      <c r="D222" s="20" t="s">
        <v>347</v>
      </c>
      <c r="E222" s="21" t="s">
        <v>29</v>
      </c>
      <c r="F222" s="22" t="s">
        <v>334</v>
      </c>
    </row>
    <row r="223" spans="2:6" ht="27" x14ac:dyDescent="0.2">
      <c r="B223" s="70">
        <v>1</v>
      </c>
      <c r="C223" s="71">
        <v>4</v>
      </c>
      <c r="D223" s="20">
        <v>1464</v>
      </c>
      <c r="E223" s="21" t="s">
        <v>348</v>
      </c>
      <c r="F223" s="22" t="s">
        <v>349</v>
      </c>
    </row>
    <row r="224" spans="2:6" x14ac:dyDescent="0.2">
      <c r="B224" s="70">
        <v>0</v>
      </c>
      <c r="C224" s="71">
        <v>5</v>
      </c>
      <c r="D224" s="20" t="s">
        <v>350</v>
      </c>
      <c r="E224" s="21" t="s">
        <v>29</v>
      </c>
      <c r="F224" s="22" t="s">
        <v>334</v>
      </c>
    </row>
    <row r="225" spans="2:6" x14ac:dyDescent="0.2">
      <c r="B225" s="70">
        <v>0</v>
      </c>
      <c r="C225" s="71">
        <v>5</v>
      </c>
      <c r="D225" s="20" t="s">
        <v>351</v>
      </c>
      <c r="E225" s="21" t="s">
        <v>81</v>
      </c>
      <c r="F225" s="22" t="s">
        <v>38</v>
      </c>
    </row>
    <row r="226" spans="2:6" x14ac:dyDescent="0.2">
      <c r="B226" s="70">
        <v>0</v>
      </c>
      <c r="C226" s="71">
        <v>5</v>
      </c>
      <c r="D226" s="20" t="s">
        <v>352</v>
      </c>
      <c r="E226" s="21" t="s">
        <v>82</v>
      </c>
      <c r="F226" s="22" t="s">
        <v>38</v>
      </c>
    </row>
    <row r="227" spans="2:6" x14ac:dyDescent="0.2">
      <c r="B227" s="70">
        <v>0</v>
      </c>
      <c r="C227" s="71">
        <v>5</v>
      </c>
      <c r="D227" s="20" t="s">
        <v>353</v>
      </c>
      <c r="E227" s="21" t="s">
        <v>83</v>
      </c>
      <c r="F227" s="22" t="s">
        <v>38</v>
      </c>
    </row>
    <row r="228" spans="2:6" x14ac:dyDescent="0.2">
      <c r="B228" s="70">
        <v>0</v>
      </c>
      <c r="C228" s="71">
        <v>5</v>
      </c>
      <c r="D228" s="20" t="s">
        <v>354</v>
      </c>
      <c r="E228" s="21" t="s">
        <v>84</v>
      </c>
      <c r="F228" s="22" t="s">
        <v>38</v>
      </c>
    </row>
    <row r="229" spans="2:6" ht="27" x14ac:dyDescent="0.2">
      <c r="B229" s="70">
        <v>1</v>
      </c>
      <c r="C229" s="71">
        <v>4</v>
      </c>
      <c r="D229" s="20">
        <v>1465</v>
      </c>
      <c r="E229" s="21" t="s">
        <v>355</v>
      </c>
      <c r="F229" s="22" t="s">
        <v>356</v>
      </c>
    </row>
    <row r="230" spans="2:6" x14ac:dyDescent="0.2">
      <c r="B230" s="70">
        <v>0</v>
      </c>
      <c r="C230" s="71">
        <v>5</v>
      </c>
      <c r="D230" s="20" t="s">
        <v>357</v>
      </c>
      <c r="E230" s="21" t="s">
        <v>29</v>
      </c>
      <c r="F230" s="22" t="s">
        <v>334</v>
      </c>
    </row>
    <row r="231" spans="2:6" x14ac:dyDescent="0.2">
      <c r="B231" s="70">
        <v>0</v>
      </c>
      <c r="C231" s="71">
        <v>5</v>
      </c>
      <c r="D231" s="20" t="s">
        <v>358</v>
      </c>
      <c r="E231" s="21" t="s">
        <v>81</v>
      </c>
      <c r="F231" s="22" t="s">
        <v>38</v>
      </c>
    </row>
    <row r="232" spans="2:6" x14ac:dyDescent="0.2">
      <c r="B232" s="70">
        <v>0</v>
      </c>
      <c r="C232" s="71">
        <v>5</v>
      </c>
      <c r="D232" s="20" t="s">
        <v>359</v>
      </c>
      <c r="E232" s="21" t="s">
        <v>82</v>
      </c>
      <c r="F232" s="22" t="s">
        <v>38</v>
      </c>
    </row>
    <row r="233" spans="2:6" x14ac:dyDescent="0.2">
      <c r="B233" s="70">
        <v>0</v>
      </c>
      <c r="C233" s="71">
        <v>5</v>
      </c>
      <c r="D233" s="20" t="s">
        <v>360</v>
      </c>
      <c r="E233" s="21" t="s">
        <v>83</v>
      </c>
      <c r="F233" s="22" t="s">
        <v>38</v>
      </c>
    </row>
    <row r="234" spans="2:6" x14ac:dyDescent="0.2">
      <c r="B234" s="70">
        <v>0</v>
      </c>
      <c r="C234" s="71">
        <v>5</v>
      </c>
      <c r="D234" s="20" t="s">
        <v>361</v>
      </c>
      <c r="E234" s="21" t="s">
        <v>84</v>
      </c>
      <c r="F234" s="22" t="s">
        <v>38</v>
      </c>
    </row>
    <row r="235" spans="2:6" ht="40.5" x14ac:dyDescent="0.2">
      <c r="B235" s="70">
        <v>1</v>
      </c>
      <c r="C235" s="71">
        <v>4</v>
      </c>
      <c r="D235" s="20">
        <v>1466</v>
      </c>
      <c r="E235" s="21" t="s">
        <v>362</v>
      </c>
      <c r="F235" s="22" t="s">
        <v>363</v>
      </c>
    </row>
    <row r="236" spans="2:6" x14ac:dyDescent="0.2">
      <c r="B236" s="70">
        <v>0</v>
      </c>
      <c r="C236" s="71">
        <v>5</v>
      </c>
      <c r="D236" s="20" t="s">
        <v>364</v>
      </c>
      <c r="E236" s="21" t="s">
        <v>29</v>
      </c>
      <c r="F236" s="22" t="s">
        <v>334</v>
      </c>
    </row>
    <row r="237" spans="2:6" x14ac:dyDescent="0.2">
      <c r="B237" s="70">
        <v>0</v>
      </c>
      <c r="C237" s="71">
        <v>5</v>
      </c>
      <c r="D237" s="20" t="s">
        <v>365</v>
      </c>
      <c r="E237" s="21" t="s">
        <v>81</v>
      </c>
      <c r="F237" s="22" t="s">
        <v>38</v>
      </c>
    </row>
    <row r="238" spans="2:6" x14ac:dyDescent="0.2">
      <c r="B238" s="70">
        <v>0</v>
      </c>
      <c r="C238" s="71">
        <v>5</v>
      </c>
      <c r="D238" s="20" t="s">
        <v>366</v>
      </c>
      <c r="E238" s="21" t="s">
        <v>82</v>
      </c>
      <c r="F238" s="22" t="s">
        <v>38</v>
      </c>
    </row>
    <row r="239" spans="2:6" x14ac:dyDescent="0.2">
      <c r="B239" s="70">
        <v>0</v>
      </c>
      <c r="C239" s="71">
        <v>5</v>
      </c>
      <c r="D239" s="20" t="s">
        <v>367</v>
      </c>
      <c r="E239" s="21" t="s">
        <v>83</v>
      </c>
      <c r="F239" s="22" t="s">
        <v>38</v>
      </c>
    </row>
    <row r="240" spans="2:6" x14ac:dyDescent="0.2">
      <c r="B240" s="70">
        <v>0</v>
      </c>
      <c r="C240" s="71">
        <v>5</v>
      </c>
      <c r="D240" s="20" t="s">
        <v>368</v>
      </c>
      <c r="E240" s="21" t="s">
        <v>84</v>
      </c>
      <c r="F240" s="22" t="s">
        <v>38</v>
      </c>
    </row>
    <row r="241" spans="2:6" ht="27" x14ac:dyDescent="0.2">
      <c r="B241" s="70">
        <v>1</v>
      </c>
      <c r="C241" s="71">
        <v>4</v>
      </c>
      <c r="D241" s="20">
        <v>1467</v>
      </c>
      <c r="E241" s="21" t="s">
        <v>369</v>
      </c>
      <c r="F241" s="22" t="s">
        <v>370</v>
      </c>
    </row>
    <row r="242" spans="2:6" x14ac:dyDescent="0.2">
      <c r="B242" s="70">
        <v>0</v>
      </c>
      <c r="C242" s="71">
        <v>5</v>
      </c>
      <c r="D242" s="20" t="s">
        <v>371</v>
      </c>
      <c r="E242" s="21" t="s">
        <v>29</v>
      </c>
      <c r="F242" s="22" t="s">
        <v>334</v>
      </c>
    </row>
    <row r="243" spans="2:6" x14ac:dyDescent="0.2">
      <c r="B243" s="70">
        <v>0</v>
      </c>
      <c r="C243" s="71">
        <v>5</v>
      </c>
      <c r="D243" s="20" t="s">
        <v>372</v>
      </c>
      <c r="E243" s="21" t="s">
        <v>81</v>
      </c>
      <c r="F243" s="22" t="s">
        <v>38</v>
      </c>
    </row>
    <row r="244" spans="2:6" x14ac:dyDescent="0.2">
      <c r="B244" s="70">
        <v>0</v>
      </c>
      <c r="C244" s="71">
        <v>5</v>
      </c>
      <c r="D244" s="20" t="s">
        <v>373</v>
      </c>
      <c r="E244" s="21" t="s">
        <v>82</v>
      </c>
      <c r="F244" s="22" t="s">
        <v>38</v>
      </c>
    </row>
    <row r="245" spans="2:6" x14ac:dyDescent="0.2">
      <c r="B245" s="70">
        <v>0</v>
      </c>
      <c r="C245" s="71">
        <v>5</v>
      </c>
      <c r="D245" s="20" t="s">
        <v>374</v>
      </c>
      <c r="E245" s="21" t="s">
        <v>83</v>
      </c>
      <c r="F245" s="22" t="s">
        <v>38</v>
      </c>
    </row>
    <row r="246" spans="2:6" x14ac:dyDescent="0.2">
      <c r="B246" s="70">
        <v>0</v>
      </c>
      <c r="C246" s="71">
        <v>5</v>
      </c>
      <c r="D246" s="20" t="s">
        <v>375</v>
      </c>
      <c r="E246" s="21" t="s">
        <v>84</v>
      </c>
      <c r="F246" s="22" t="s">
        <v>38</v>
      </c>
    </row>
    <row r="247" spans="2:6" ht="27" x14ac:dyDescent="0.2">
      <c r="B247" s="70">
        <v>1</v>
      </c>
      <c r="C247" s="71">
        <v>4</v>
      </c>
      <c r="D247" s="20">
        <v>1468</v>
      </c>
      <c r="E247" s="21" t="s">
        <v>376</v>
      </c>
      <c r="F247" s="22" t="s">
        <v>377</v>
      </c>
    </row>
    <row r="248" spans="2:6" x14ac:dyDescent="0.2">
      <c r="B248" s="70">
        <v>0</v>
      </c>
      <c r="C248" s="71">
        <v>5</v>
      </c>
      <c r="D248" s="20" t="s">
        <v>378</v>
      </c>
      <c r="E248" s="21" t="s">
        <v>29</v>
      </c>
      <c r="F248" s="22" t="s">
        <v>334</v>
      </c>
    </row>
    <row r="249" spans="2:6" x14ac:dyDescent="0.2">
      <c r="B249" s="70">
        <v>0</v>
      </c>
      <c r="C249" s="71">
        <v>5</v>
      </c>
      <c r="D249" s="20" t="s">
        <v>379</v>
      </c>
      <c r="E249" s="21" t="s">
        <v>81</v>
      </c>
      <c r="F249" s="22" t="s">
        <v>38</v>
      </c>
    </row>
    <row r="250" spans="2:6" x14ac:dyDescent="0.2">
      <c r="B250" s="70">
        <v>0</v>
      </c>
      <c r="C250" s="71">
        <v>5</v>
      </c>
      <c r="D250" s="20" t="s">
        <v>380</v>
      </c>
      <c r="E250" s="21" t="s">
        <v>82</v>
      </c>
      <c r="F250" s="22" t="s">
        <v>38</v>
      </c>
    </row>
    <row r="251" spans="2:6" x14ac:dyDescent="0.2">
      <c r="B251" s="70">
        <v>0</v>
      </c>
      <c r="C251" s="71">
        <v>5</v>
      </c>
      <c r="D251" s="20" t="s">
        <v>381</v>
      </c>
      <c r="E251" s="21" t="s">
        <v>83</v>
      </c>
      <c r="F251" s="22" t="s">
        <v>38</v>
      </c>
    </row>
    <row r="252" spans="2:6" x14ac:dyDescent="0.2">
      <c r="B252" s="70">
        <v>0</v>
      </c>
      <c r="C252" s="71">
        <v>5</v>
      </c>
      <c r="D252" s="20" t="s">
        <v>382</v>
      </c>
      <c r="E252" s="21" t="s">
        <v>84</v>
      </c>
      <c r="F252" s="22" t="s">
        <v>38</v>
      </c>
    </row>
    <row r="253" spans="2:6" ht="27" x14ac:dyDescent="0.2">
      <c r="B253" s="70">
        <v>1</v>
      </c>
      <c r="C253" s="71">
        <v>4</v>
      </c>
      <c r="D253" s="20">
        <v>1469</v>
      </c>
      <c r="E253" s="21" t="s">
        <v>383</v>
      </c>
      <c r="F253" s="22" t="s">
        <v>384</v>
      </c>
    </row>
    <row r="254" spans="2:6" x14ac:dyDescent="0.2">
      <c r="B254" s="70">
        <v>0</v>
      </c>
      <c r="C254" s="71">
        <v>5</v>
      </c>
      <c r="D254" s="20" t="s">
        <v>385</v>
      </c>
      <c r="E254" s="21" t="s">
        <v>29</v>
      </c>
      <c r="F254" s="22" t="s">
        <v>334</v>
      </c>
    </row>
    <row r="255" spans="2:6" x14ac:dyDescent="0.2">
      <c r="B255" s="70">
        <v>0</v>
      </c>
      <c r="C255" s="71">
        <v>5</v>
      </c>
      <c r="D255" s="20" t="s">
        <v>386</v>
      </c>
      <c r="E255" s="21" t="s">
        <v>81</v>
      </c>
      <c r="F255" s="22" t="s">
        <v>38</v>
      </c>
    </row>
    <row r="256" spans="2:6" x14ac:dyDescent="0.2">
      <c r="B256" s="70">
        <v>0</v>
      </c>
      <c r="C256" s="71">
        <v>5</v>
      </c>
      <c r="D256" s="20" t="s">
        <v>387</v>
      </c>
      <c r="E256" s="21" t="s">
        <v>82</v>
      </c>
      <c r="F256" s="22" t="s">
        <v>38</v>
      </c>
    </row>
    <row r="257" spans="2:6" x14ac:dyDescent="0.2">
      <c r="B257" s="70">
        <v>0</v>
      </c>
      <c r="C257" s="71">
        <v>5</v>
      </c>
      <c r="D257" s="20" t="s">
        <v>388</v>
      </c>
      <c r="E257" s="21" t="s">
        <v>83</v>
      </c>
      <c r="F257" s="22" t="s">
        <v>38</v>
      </c>
    </row>
    <row r="258" spans="2:6" x14ac:dyDescent="0.2">
      <c r="B258" s="70">
        <v>0</v>
      </c>
      <c r="C258" s="71">
        <v>5</v>
      </c>
      <c r="D258" s="20" t="s">
        <v>389</v>
      </c>
      <c r="E258" s="21" t="s">
        <v>84</v>
      </c>
      <c r="F258" s="22" t="s">
        <v>38</v>
      </c>
    </row>
    <row r="259" spans="2:6" ht="40.5" x14ac:dyDescent="0.2">
      <c r="B259" s="70">
        <v>1</v>
      </c>
      <c r="C259" s="71">
        <v>3</v>
      </c>
      <c r="D259" s="20">
        <v>148</v>
      </c>
      <c r="E259" s="21" t="s">
        <v>390</v>
      </c>
      <c r="F259" s="22" t="s">
        <v>391</v>
      </c>
    </row>
    <row r="260" spans="2:6" ht="27" x14ac:dyDescent="0.2">
      <c r="B260" s="70">
        <v>1</v>
      </c>
      <c r="C260" s="71">
        <v>4</v>
      </c>
      <c r="D260" s="20">
        <v>1489</v>
      </c>
      <c r="E260" s="21" t="s">
        <v>392</v>
      </c>
      <c r="F260" s="33" t="s">
        <v>646</v>
      </c>
    </row>
    <row r="261" spans="2:6" ht="27" x14ac:dyDescent="0.2">
      <c r="B261" s="70">
        <v>0</v>
      </c>
      <c r="C261" s="71">
        <v>5</v>
      </c>
      <c r="D261" s="20" t="s">
        <v>393</v>
      </c>
      <c r="E261" s="21" t="s">
        <v>392</v>
      </c>
      <c r="F261" s="42" t="s">
        <v>394</v>
      </c>
    </row>
    <row r="262" spans="2:6" x14ac:dyDescent="0.2">
      <c r="B262" s="70"/>
      <c r="C262" s="71"/>
      <c r="D262" s="20"/>
      <c r="E262" s="21"/>
      <c r="F262" s="22"/>
    </row>
    <row r="263" spans="2:6" x14ac:dyDescent="0.2">
      <c r="B263" s="70">
        <v>1</v>
      </c>
      <c r="C263" s="71">
        <v>1</v>
      </c>
      <c r="D263" s="45">
        <v>2</v>
      </c>
      <c r="E263" s="46" t="s">
        <v>395</v>
      </c>
      <c r="F263" s="47" t="s">
        <v>396</v>
      </c>
    </row>
    <row r="264" spans="2:6" x14ac:dyDescent="0.2">
      <c r="B264" s="70">
        <v>1</v>
      </c>
      <c r="C264" s="71">
        <v>2</v>
      </c>
      <c r="D264" s="20">
        <v>20</v>
      </c>
      <c r="E264" s="21" t="s">
        <v>397</v>
      </c>
      <c r="F264" s="22"/>
    </row>
    <row r="265" spans="2:6" ht="27" x14ac:dyDescent="0.2">
      <c r="B265" s="70">
        <v>1</v>
      </c>
      <c r="C265" s="71">
        <v>3</v>
      </c>
      <c r="D265" s="20">
        <v>200</v>
      </c>
      <c r="E265" s="21" t="s">
        <v>398</v>
      </c>
      <c r="F265" s="22" t="s">
        <v>399</v>
      </c>
    </row>
    <row r="266" spans="2:6" ht="40.5" x14ac:dyDescent="0.2">
      <c r="B266" s="70">
        <v>1</v>
      </c>
      <c r="C266" s="71">
        <v>4</v>
      </c>
      <c r="D266" s="20">
        <v>2000</v>
      </c>
      <c r="E266" s="21" t="s">
        <v>400</v>
      </c>
      <c r="F266" s="22" t="s">
        <v>401</v>
      </c>
    </row>
    <row r="267" spans="2:6" ht="27" x14ac:dyDescent="0.2">
      <c r="B267" s="70">
        <v>0</v>
      </c>
      <c r="C267" s="71">
        <v>5</v>
      </c>
      <c r="D267" s="20" t="s">
        <v>402</v>
      </c>
      <c r="E267" s="21" t="s">
        <v>403</v>
      </c>
      <c r="F267" s="22" t="s">
        <v>404</v>
      </c>
    </row>
    <row r="268" spans="2:6" ht="27" x14ac:dyDescent="0.2">
      <c r="B268" s="70">
        <v>0</v>
      </c>
      <c r="C268" s="71">
        <v>5</v>
      </c>
      <c r="D268" s="20">
        <v>20001</v>
      </c>
      <c r="E268" s="21" t="s">
        <v>405</v>
      </c>
      <c r="F268" s="33" t="s">
        <v>647</v>
      </c>
    </row>
    <row r="269" spans="2:6" ht="94.5" x14ac:dyDescent="0.2">
      <c r="B269" s="70">
        <v>1</v>
      </c>
      <c r="C269" s="71">
        <v>4</v>
      </c>
      <c r="D269" s="27">
        <v>2001</v>
      </c>
      <c r="E269" s="28" t="s">
        <v>59</v>
      </c>
      <c r="F269" s="30" t="s">
        <v>406</v>
      </c>
    </row>
    <row r="270" spans="2:6" x14ac:dyDescent="0.2">
      <c r="B270" s="70">
        <v>0</v>
      </c>
      <c r="C270" s="71">
        <v>5</v>
      </c>
      <c r="D270" s="27" t="s">
        <v>407</v>
      </c>
      <c r="E270" s="28" t="s">
        <v>408</v>
      </c>
      <c r="F270" s="30"/>
    </row>
    <row r="271" spans="2:6" ht="40.5" x14ac:dyDescent="0.2">
      <c r="B271" s="70">
        <v>0</v>
      </c>
      <c r="C271" s="71">
        <v>5</v>
      </c>
      <c r="D271" s="27" t="s">
        <v>409</v>
      </c>
      <c r="E271" s="28" t="s">
        <v>410</v>
      </c>
      <c r="F271" s="30"/>
    </row>
    <row r="272" spans="2:6" x14ac:dyDescent="0.2">
      <c r="B272" s="70">
        <v>0</v>
      </c>
      <c r="C272" s="71">
        <v>5</v>
      </c>
      <c r="D272" s="27" t="s">
        <v>411</v>
      </c>
      <c r="E272" s="28" t="s">
        <v>412</v>
      </c>
      <c r="F272" s="30"/>
    </row>
    <row r="273" spans="2:6" ht="27" x14ac:dyDescent="0.2">
      <c r="B273" s="70">
        <v>0</v>
      </c>
      <c r="C273" s="71">
        <v>5</v>
      </c>
      <c r="D273" s="27" t="s">
        <v>413</v>
      </c>
      <c r="E273" s="28" t="s">
        <v>62</v>
      </c>
      <c r="F273" s="30" t="s">
        <v>38</v>
      </c>
    </row>
    <row r="274" spans="2:6" ht="40.5" x14ac:dyDescent="0.2">
      <c r="B274" s="70">
        <v>1</v>
      </c>
      <c r="C274" s="71">
        <v>4</v>
      </c>
      <c r="D274" s="27">
        <v>2002</v>
      </c>
      <c r="E274" s="28" t="s">
        <v>122</v>
      </c>
      <c r="F274" s="28" t="s">
        <v>414</v>
      </c>
    </row>
    <row r="275" spans="2:6" ht="40.5" x14ac:dyDescent="0.2">
      <c r="B275" s="70">
        <v>0</v>
      </c>
      <c r="C275" s="71">
        <v>5</v>
      </c>
      <c r="D275" s="27" t="s">
        <v>415</v>
      </c>
      <c r="E275" s="28" t="s">
        <v>416</v>
      </c>
      <c r="F275" s="30" t="s">
        <v>417</v>
      </c>
    </row>
    <row r="276" spans="2:6" x14ac:dyDescent="0.2">
      <c r="B276" s="70">
        <v>0</v>
      </c>
      <c r="C276" s="71">
        <v>6</v>
      </c>
      <c r="D276" s="31">
        <v>20022.099999999999</v>
      </c>
      <c r="E276" s="28" t="s">
        <v>418</v>
      </c>
      <c r="F276" s="30"/>
    </row>
    <row r="277" spans="2:6" x14ac:dyDescent="0.2">
      <c r="B277" s="70">
        <v>0</v>
      </c>
      <c r="C277" s="71">
        <v>6</v>
      </c>
      <c r="D277" s="31">
        <v>20022.2</v>
      </c>
      <c r="E277" s="28" t="s">
        <v>419</v>
      </c>
      <c r="F277" s="30"/>
    </row>
    <row r="278" spans="2:6" x14ac:dyDescent="0.2">
      <c r="B278" s="70">
        <v>0</v>
      </c>
      <c r="C278" s="71">
        <v>6</v>
      </c>
      <c r="D278" s="31">
        <v>20022.3</v>
      </c>
      <c r="E278" s="28" t="s">
        <v>420</v>
      </c>
      <c r="F278" s="30"/>
    </row>
    <row r="279" spans="2:6" x14ac:dyDescent="0.2">
      <c r="B279" s="70">
        <v>0</v>
      </c>
      <c r="C279" s="71">
        <v>6</v>
      </c>
      <c r="D279" s="31">
        <v>20022.400000000001</v>
      </c>
      <c r="E279" s="28" t="s">
        <v>421</v>
      </c>
      <c r="F279" s="30"/>
    </row>
    <row r="280" spans="2:6" ht="40.5" x14ac:dyDescent="0.2">
      <c r="B280" s="70">
        <v>1</v>
      </c>
      <c r="C280" s="71">
        <v>4</v>
      </c>
      <c r="D280" s="27">
        <v>2003</v>
      </c>
      <c r="E280" s="28" t="s">
        <v>422</v>
      </c>
      <c r="F280" s="30" t="s">
        <v>648</v>
      </c>
    </row>
    <row r="281" spans="2:6" ht="27" x14ac:dyDescent="0.2">
      <c r="B281" s="70">
        <v>0</v>
      </c>
      <c r="C281" s="71">
        <v>5</v>
      </c>
      <c r="D281" s="27" t="s">
        <v>423</v>
      </c>
      <c r="E281" s="28" t="s">
        <v>422</v>
      </c>
      <c r="F281" s="30" t="s">
        <v>38</v>
      </c>
    </row>
    <row r="282" spans="2:6" ht="40.5" x14ac:dyDescent="0.2">
      <c r="B282" s="70">
        <v>1</v>
      </c>
      <c r="C282" s="71">
        <v>4</v>
      </c>
      <c r="D282" s="27">
        <v>2004</v>
      </c>
      <c r="E282" s="28" t="s">
        <v>424</v>
      </c>
      <c r="F282" s="30" t="s">
        <v>425</v>
      </c>
    </row>
    <row r="283" spans="2:6" ht="54" x14ac:dyDescent="0.2">
      <c r="B283" s="70">
        <v>1</v>
      </c>
      <c r="C283" s="71">
        <v>4</v>
      </c>
      <c r="D283" s="27">
        <v>2005</v>
      </c>
      <c r="E283" s="28" t="s">
        <v>72</v>
      </c>
      <c r="F283" s="30" t="s">
        <v>426</v>
      </c>
    </row>
    <row r="284" spans="2:6" ht="27" x14ac:dyDescent="0.2">
      <c r="B284" s="70">
        <v>0</v>
      </c>
      <c r="C284" s="71">
        <v>5</v>
      </c>
      <c r="D284" s="27" t="s">
        <v>427</v>
      </c>
      <c r="E284" s="28" t="s">
        <v>428</v>
      </c>
      <c r="F284" s="30"/>
    </row>
    <row r="285" spans="2:6" ht="27" x14ac:dyDescent="0.2">
      <c r="B285" s="70">
        <v>0</v>
      </c>
      <c r="C285" s="71">
        <v>5</v>
      </c>
      <c r="D285" s="27" t="s">
        <v>429</v>
      </c>
      <c r="E285" s="28" t="s">
        <v>430</v>
      </c>
      <c r="F285" s="30" t="s">
        <v>38</v>
      </c>
    </row>
    <row r="286" spans="2:6" x14ac:dyDescent="0.2">
      <c r="B286" s="70">
        <v>0</v>
      </c>
      <c r="C286" s="71">
        <v>5</v>
      </c>
      <c r="D286" s="27" t="s">
        <v>431</v>
      </c>
      <c r="E286" s="28" t="s">
        <v>432</v>
      </c>
      <c r="F286" s="30" t="s">
        <v>38</v>
      </c>
    </row>
    <row r="287" spans="2:6" ht="27" x14ac:dyDescent="0.2">
      <c r="B287" s="70">
        <v>1</v>
      </c>
      <c r="C287" s="71">
        <v>4</v>
      </c>
      <c r="D287" s="27">
        <v>2006</v>
      </c>
      <c r="E287" s="28" t="s">
        <v>433</v>
      </c>
      <c r="F287" s="30" t="s">
        <v>434</v>
      </c>
    </row>
    <row r="288" spans="2:6" x14ac:dyDescent="0.2">
      <c r="B288" s="70">
        <v>1</v>
      </c>
      <c r="C288" s="71">
        <v>4</v>
      </c>
      <c r="D288" s="27">
        <v>2009</v>
      </c>
      <c r="E288" s="28" t="s">
        <v>435</v>
      </c>
      <c r="F288" s="33" t="s">
        <v>4</v>
      </c>
    </row>
    <row r="289" spans="2:6" ht="27" x14ac:dyDescent="0.2">
      <c r="B289" s="70">
        <v>1</v>
      </c>
      <c r="C289" s="71">
        <v>3</v>
      </c>
      <c r="D289" s="27">
        <v>201</v>
      </c>
      <c r="E289" s="28" t="s">
        <v>436</v>
      </c>
      <c r="F289" s="30" t="s">
        <v>437</v>
      </c>
    </row>
    <row r="290" spans="2:6" ht="67.5" x14ac:dyDescent="0.2">
      <c r="B290" s="70">
        <v>1</v>
      </c>
      <c r="C290" s="71">
        <v>4</v>
      </c>
      <c r="D290" s="27">
        <v>2010</v>
      </c>
      <c r="E290" s="28" t="s">
        <v>438</v>
      </c>
      <c r="F290" s="30" t="s">
        <v>439</v>
      </c>
    </row>
    <row r="291" spans="2:6" ht="27" x14ac:dyDescent="0.2">
      <c r="B291" s="70">
        <v>0</v>
      </c>
      <c r="C291" s="71">
        <v>5</v>
      </c>
      <c r="D291" s="27" t="s">
        <v>440</v>
      </c>
      <c r="E291" s="28" t="s">
        <v>441</v>
      </c>
      <c r="F291" s="30" t="s">
        <v>38</v>
      </c>
    </row>
    <row r="292" spans="2:6" ht="27" x14ac:dyDescent="0.2">
      <c r="B292" s="70">
        <v>0</v>
      </c>
      <c r="C292" s="71">
        <v>5</v>
      </c>
      <c r="D292" s="27" t="s">
        <v>442</v>
      </c>
      <c r="E292" s="28" t="s">
        <v>443</v>
      </c>
      <c r="F292" s="30" t="s">
        <v>38</v>
      </c>
    </row>
    <row r="293" spans="2:6" ht="40.5" x14ac:dyDescent="0.2">
      <c r="B293" s="70">
        <v>0</v>
      </c>
      <c r="C293" s="71">
        <v>5</v>
      </c>
      <c r="D293" s="27" t="s">
        <v>444</v>
      </c>
      <c r="E293" s="28" t="s">
        <v>445</v>
      </c>
      <c r="F293" s="30" t="s">
        <v>38</v>
      </c>
    </row>
    <row r="294" spans="2:6" ht="40.5" x14ac:dyDescent="0.2">
      <c r="B294" s="70">
        <v>0</v>
      </c>
      <c r="C294" s="71">
        <v>5</v>
      </c>
      <c r="D294" s="27" t="s">
        <v>446</v>
      </c>
      <c r="E294" s="28" t="s">
        <v>447</v>
      </c>
      <c r="F294" s="30" t="s">
        <v>38</v>
      </c>
    </row>
    <row r="295" spans="2:6" ht="40.5" x14ac:dyDescent="0.2">
      <c r="B295" s="70">
        <v>0</v>
      </c>
      <c r="C295" s="71">
        <v>5</v>
      </c>
      <c r="D295" s="27" t="s">
        <v>448</v>
      </c>
      <c r="E295" s="28" t="s">
        <v>449</v>
      </c>
      <c r="F295" s="30" t="s">
        <v>38</v>
      </c>
    </row>
    <row r="296" spans="2:6" ht="40.5" x14ac:dyDescent="0.2">
      <c r="B296" s="70">
        <v>1</v>
      </c>
      <c r="C296" s="71">
        <v>4</v>
      </c>
      <c r="D296" s="27">
        <v>2011</v>
      </c>
      <c r="E296" s="28" t="s">
        <v>450</v>
      </c>
      <c r="F296" s="30" t="s">
        <v>451</v>
      </c>
    </row>
    <row r="297" spans="2:6" ht="40.5" x14ac:dyDescent="0.2">
      <c r="B297" s="70">
        <v>0</v>
      </c>
      <c r="C297" s="71">
        <v>5</v>
      </c>
      <c r="D297" s="27" t="s">
        <v>452</v>
      </c>
      <c r="E297" s="28" t="s">
        <v>453</v>
      </c>
      <c r="F297" s="30" t="s">
        <v>454</v>
      </c>
    </row>
    <row r="298" spans="2:6" ht="27" x14ac:dyDescent="0.2">
      <c r="B298" s="70">
        <v>1</v>
      </c>
      <c r="C298" s="71">
        <v>4</v>
      </c>
      <c r="D298" s="27">
        <v>2012</v>
      </c>
      <c r="E298" s="28" t="s">
        <v>455</v>
      </c>
      <c r="F298" s="30" t="s">
        <v>456</v>
      </c>
    </row>
    <row r="299" spans="2:6" ht="40.5" x14ac:dyDescent="0.2">
      <c r="B299" s="70">
        <v>0</v>
      </c>
      <c r="C299" s="71">
        <v>5</v>
      </c>
      <c r="D299" s="27" t="s">
        <v>457</v>
      </c>
      <c r="E299" s="28" t="s">
        <v>458</v>
      </c>
      <c r="F299" s="30" t="s">
        <v>454</v>
      </c>
    </row>
    <row r="300" spans="2:6" ht="27" x14ac:dyDescent="0.2">
      <c r="B300" s="70">
        <v>1</v>
      </c>
      <c r="C300" s="71">
        <v>4</v>
      </c>
      <c r="D300" s="27">
        <v>2013</v>
      </c>
      <c r="E300" s="28" t="s">
        <v>459</v>
      </c>
      <c r="F300" s="30" t="s">
        <v>460</v>
      </c>
    </row>
    <row r="301" spans="2:6" ht="40.5" x14ac:dyDescent="0.2">
      <c r="B301" s="70">
        <v>0</v>
      </c>
      <c r="C301" s="71">
        <v>5</v>
      </c>
      <c r="D301" s="27" t="s">
        <v>461</v>
      </c>
      <c r="E301" s="28" t="s">
        <v>462</v>
      </c>
      <c r="F301" s="30" t="s">
        <v>454</v>
      </c>
    </row>
    <row r="302" spans="2:6" ht="27" x14ac:dyDescent="0.2">
      <c r="B302" s="70">
        <v>1</v>
      </c>
      <c r="C302" s="71">
        <v>4</v>
      </c>
      <c r="D302" s="27">
        <v>2014</v>
      </c>
      <c r="E302" s="28" t="s">
        <v>463</v>
      </c>
      <c r="F302" s="30" t="s">
        <v>464</v>
      </c>
    </row>
    <row r="303" spans="2:6" ht="27" x14ac:dyDescent="0.2">
      <c r="B303" s="70">
        <v>0</v>
      </c>
      <c r="C303" s="71">
        <v>5</v>
      </c>
      <c r="D303" s="27" t="s">
        <v>465</v>
      </c>
      <c r="E303" s="28" t="s">
        <v>466</v>
      </c>
      <c r="F303" s="30" t="s">
        <v>467</v>
      </c>
    </row>
    <row r="304" spans="2:6" ht="27" x14ac:dyDescent="0.2">
      <c r="B304" s="70">
        <v>0</v>
      </c>
      <c r="C304" s="71">
        <v>5</v>
      </c>
      <c r="D304" s="27" t="s">
        <v>468</v>
      </c>
      <c r="E304" s="28" t="s">
        <v>469</v>
      </c>
      <c r="F304" s="30" t="s">
        <v>470</v>
      </c>
    </row>
    <row r="305" spans="2:6" x14ac:dyDescent="0.2">
      <c r="B305" s="70">
        <v>0</v>
      </c>
      <c r="C305" s="71">
        <v>5</v>
      </c>
      <c r="D305" s="27" t="s">
        <v>471</v>
      </c>
      <c r="E305" s="28" t="s">
        <v>472</v>
      </c>
      <c r="F305" s="30" t="s">
        <v>473</v>
      </c>
    </row>
    <row r="306" spans="2:6" ht="27" x14ac:dyDescent="0.2">
      <c r="B306" s="70">
        <v>0</v>
      </c>
      <c r="C306" s="71">
        <v>5</v>
      </c>
      <c r="D306" s="27" t="s">
        <v>474</v>
      </c>
      <c r="E306" s="28" t="s">
        <v>475</v>
      </c>
      <c r="F306" s="30" t="s">
        <v>476</v>
      </c>
    </row>
    <row r="307" spans="2:6" ht="27" x14ac:dyDescent="0.2">
      <c r="B307" s="70">
        <v>0</v>
      </c>
      <c r="C307" s="71">
        <v>5</v>
      </c>
      <c r="D307" s="27">
        <v>20148</v>
      </c>
      <c r="E307" s="28" t="s">
        <v>477</v>
      </c>
      <c r="F307" s="30" t="s">
        <v>4</v>
      </c>
    </row>
    <row r="308" spans="2:6" ht="54" x14ac:dyDescent="0.2">
      <c r="B308" s="70">
        <v>1</v>
      </c>
      <c r="C308" s="71">
        <v>4</v>
      </c>
      <c r="D308" s="27">
        <v>2015</v>
      </c>
      <c r="E308" s="28" t="s">
        <v>478</v>
      </c>
      <c r="F308" s="30" t="s">
        <v>479</v>
      </c>
    </row>
    <row r="309" spans="2:6" ht="27" x14ac:dyDescent="0.2">
      <c r="B309" s="70">
        <v>0</v>
      </c>
      <c r="C309" s="71">
        <v>5</v>
      </c>
      <c r="D309" s="27" t="s">
        <v>480</v>
      </c>
      <c r="E309" s="28" t="s">
        <v>478</v>
      </c>
      <c r="F309" s="30" t="s">
        <v>38</v>
      </c>
    </row>
    <row r="310" spans="2:6" ht="27" x14ac:dyDescent="0.2">
      <c r="B310" s="70">
        <v>1</v>
      </c>
      <c r="C310" s="71">
        <v>4</v>
      </c>
      <c r="D310" s="27">
        <v>2016</v>
      </c>
      <c r="E310" s="28" t="s">
        <v>481</v>
      </c>
      <c r="F310" s="30" t="s">
        <v>482</v>
      </c>
    </row>
    <row r="311" spans="2:6" ht="40.5" x14ac:dyDescent="0.2">
      <c r="B311" s="70">
        <v>1</v>
      </c>
      <c r="C311" s="71">
        <v>4</v>
      </c>
      <c r="D311" s="27">
        <v>2019</v>
      </c>
      <c r="E311" s="28" t="s">
        <v>483</v>
      </c>
      <c r="F311" s="30" t="s">
        <v>484</v>
      </c>
    </row>
    <row r="312" spans="2:6" ht="67.5" x14ac:dyDescent="0.2">
      <c r="B312" s="70">
        <v>1</v>
      </c>
      <c r="C312" s="71">
        <v>3</v>
      </c>
      <c r="D312" s="27">
        <v>204</v>
      </c>
      <c r="E312" s="28" t="s">
        <v>485</v>
      </c>
      <c r="F312" s="30" t="s">
        <v>486</v>
      </c>
    </row>
    <row r="313" spans="2:6" ht="54" x14ac:dyDescent="0.2">
      <c r="B313" s="70">
        <v>1</v>
      </c>
      <c r="C313" s="71">
        <v>4</v>
      </c>
      <c r="D313" s="27">
        <v>2040</v>
      </c>
      <c r="E313" s="28" t="s">
        <v>118</v>
      </c>
      <c r="F313" s="30" t="s">
        <v>487</v>
      </c>
    </row>
    <row r="314" spans="2:6" ht="27" x14ac:dyDescent="0.2">
      <c r="B314" s="70">
        <v>1</v>
      </c>
      <c r="C314" s="71">
        <v>4</v>
      </c>
      <c r="D314" s="27">
        <v>2041</v>
      </c>
      <c r="E314" s="28" t="s">
        <v>120</v>
      </c>
      <c r="F314" s="30" t="s">
        <v>121</v>
      </c>
    </row>
    <row r="315" spans="2:6" ht="27" x14ac:dyDescent="0.2">
      <c r="B315" s="70">
        <v>1</v>
      </c>
      <c r="C315" s="71">
        <v>4</v>
      </c>
      <c r="D315" s="27">
        <v>2042</v>
      </c>
      <c r="E315" s="28" t="s">
        <v>122</v>
      </c>
      <c r="F315" s="30" t="s">
        <v>488</v>
      </c>
    </row>
    <row r="316" spans="2:6" x14ac:dyDescent="0.2">
      <c r="B316" s="70">
        <v>1</v>
      </c>
      <c r="C316" s="71">
        <v>4</v>
      </c>
      <c r="D316" s="27">
        <v>2043</v>
      </c>
      <c r="E316" s="28" t="s">
        <v>124</v>
      </c>
      <c r="F316" s="30" t="s">
        <v>125</v>
      </c>
    </row>
    <row r="317" spans="2:6" x14ac:dyDescent="0.2">
      <c r="B317" s="70">
        <v>1</v>
      </c>
      <c r="C317" s="71">
        <v>4</v>
      </c>
      <c r="D317" s="27">
        <v>2044</v>
      </c>
      <c r="E317" s="28" t="s">
        <v>126</v>
      </c>
      <c r="F317" s="30" t="s">
        <v>489</v>
      </c>
    </row>
    <row r="318" spans="2:6" x14ac:dyDescent="0.2">
      <c r="B318" s="70">
        <v>1</v>
      </c>
      <c r="C318" s="71">
        <v>4</v>
      </c>
      <c r="D318" s="27">
        <v>2045</v>
      </c>
      <c r="E318" s="28" t="s">
        <v>128</v>
      </c>
      <c r="F318" s="30" t="s">
        <v>129</v>
      </c>
    </row>
    <row r="319" spans="2:6" ht="27" x14ac:dyDescent="0.2">
      <c r="B319" s="70">
        <v>1</v>
      </c>
      <c r="C319" s="71">
        <v>4</v>
      </c>
      <c r="D319" s="27">
        <v>2046</v>
      </c>
      <c r="E319" s="28" t="s">
        <v>490</v>
      </c>
      <c r="F319" s="30" t="s">
        <v>131</v>
      </c>
    </row>
    <row r="320" spans="2:6" ht="27" x14ac:dyDescent="0.2">
      <c r="B320" s="70">
        <v>1</v>
      </c>
      <c r="C320" s="71">
        <v>3</v>
      </c>
      <c r="D320" s="27">
        <v>205</v>
      </c>
      <c r="E320" s="28" t="s">
        <v>491</v>
      </c>
      <c r="F320" s="30" t="s">
        <v>492</v>
      </c>
    </row>
    <row r="321" spans="2:6" ht="54" x14ac:dyDescent="0.2">
      <c r="B321" s="70">
        <v>1</v>
      </c>
      <c r="C321" s="71">
        <v>4</v>
      </c>
      <c r="D321" s="27">
        <v>2050</v>
      </c>
      <c r="E321" s="28" t="s">
        <v>493</v>
      </c>
      <c r="F321" s="30" t="s">
        <v>494</v>
      </c>
    </row>
    <row r="322" spans="2:6" ht="40.5" x14ac:dyDescent="0.2">
      <c r="B322" s="70">
        <v>1</v>
      </c>
      <c r="C322" s="71">
        <v>4</v>
      </c>
      <c r="D322" s="27">
        <v>2051</v>
      </c>
      <c r="E322" s="28" t="s">
        <v>495</v>
      </c>
      <c r="F322" s="30" t="s">
        <v>496</v>
      </c>
    </row>
    <row r="323" spans="2:6" ht="27" x14ac:dyDescent="0.2">
      <c r="B323" s="70">
        <v>1</v>
      </c>
      <c r="C323" s="71">
        <v>4</v>
      </c>
      <c r="D323" s="27">
        <v>2052</v>
      </c>
      <c r="E323" s="28" t="s">
        <v>497</v>
      </c>
      <c r="F323" s="30" t="s">
        <v>498</v>
      </c>
    </row>
    <row r="324" spans="2:6" ht="94.5" x14ac:dyDescent="0.2">
      <c r="B324" s="70">
        <v>1</v>
      </c>
      <c r="C324" s="71">
        <v>4</v>
      </c>
      <c r="D324" s="27">
        <v>2053</v>
      </c>
      <c r="E324" s="28" t="s">
        <v>499</v>
      </c>
      <c r="F324" s="30" t="s">
        <v>500</v>
      </c>
    </row>
    <row r="325" spans="2:6" ht="40.5" x14ac:dyDescent="0.2">
      <c r="B325" s="70">
        <v>1</v>
      </c>
      <c r="C325" s="71">
        <v>4</v>
      </c>
      <c r="D325" s="27">
        <v>2054</v>
      </c>
      <c r="E325" s="28" t="s">
        <v>501</v>
      </c>
      <c r="F325" s="30" t="s">
        <v>502</v>
      </c>
    </row>
    <row r="326" spans="2:6" ht="40.5" x14ac:dyDescent="0.2">
      <c r="B326" s="70">
        <v>1</v>
      </c>
      <c r="C326" s="71">
        <v>4</v>
      </c>
      <c r="D326" s="27">
        <v>2055</v>
      </c>
      <c r="E326" s="28" t="s">
        <v>503</v>
      </c>
      <c r="F326" s="30" t="s">
        <v>504</v>
      </c>
    </row>
    <row r="327" spans="2:6" ht="27" x14ac:dyDescent="0.2">
      <c r="B327" s="70">
        <v>1</v>
      </c>
      <c r="C327" s="71">
        <v>4</v>
      </c>
      <c r="D327" s="27">
        <v>2056</v>
      </c>
      <c r="E327" s="28" t="s">
        <v>505</v>
      </c>
      <c r="F327" s="30" t="s">
        <v>506</v>
      </c>
    </row>
    <row r="328" spans="2:6" ht="27" x14ac:dyDescent="0.2">
      <c r="B328" s="70">
        <v>1</v>
      </c>
      <c r="C328" s="71">
        <v>4</v>
      </c>
      <c r="D328" s="27">
        <v>2057</v>
      </c>
      <c r="E328" s="28" t="s">
        <v>507</v>
      </c>
      <c r="F328" s="30" t="s">
        <v>508</v>
      </c>
    </row>
    <row r="329" spans="2:6" ht="27" x14ac:dyDescent="0.2">
      <c r="B329" s="70">
        <v>1</v>
      </c>
      <c r="C329" s="71">
        <v>4</v>
      </c>
      <c r="D329" s="27">
        <v>2058</v>
      </c>
      <c r="E329" s="28" t="s">
        <v>509</v>
      </c>
      <c r="F329" s="30" t="s">
        <v>510</v>
      </c>
    </row>
    <row r="330" spans="2:6" ht="40.5" x14ac:dyDescent="0.2">
      <c r="B330" s="70">
        <v>0</v>
      </c>
      <c r="C330" s="71">
        <v>5</v>
      </c>
      <c r="D330" s="27" t="s">
        <v>511</v>
      </c>
      <c r="E330" s="28" t="s">
        <v>512</v>
      </c>
      <c r="F330" s="30" t="s">
        <v>38</v>
      </c>
    </row>
    <row r="331" spans="2:6" ht="40.5" x14ac:dyDescent="0.2">
      <c r="B331" s="70">
        <v>0</v>
      </c>
      <c r="C331" s="71">
        <v>5</v>
      </c>
      <c r="D331" s="27" t="s">
        <v>513</v>
      </c>
      <c r="E331" s="28" t="s">
        <v>514</v>
      </c>
      <c r="F331" s="30" t="s">
        <v>38</v>
      </c>
    </row>
    <row r="332" spans="2:6" ht="27" x14ac:dyDescent="0.2">
      <c r="B332" s="70">
        <v>0</v>
      </c>
      <c r="C332" s="71">
        <v>5</v>
      </c>
      <c r="D332" s="27" t="s">
        <v>515</v>
      </c>
      <c r="E332" s="28" t="s">
        <v>516</v>
      </c>
      <c r="F332" s="30" t="s">
        <v>38</v>
      </c>
    </row>
    <row r="333" spans="2:6" ht="27" x14ac:dyDescent="0.2">
      <c r="B333" s="70">
        <v>0</v>
      </c>
      <c r="C333" s="71">
        <v>5</v>
      </c>
      <c r="D333" s="27" t="s">
        <v>517</v>
      </c>
      <c r="E333" s="28" t="s">
        <v>518</v>
      </c>
      <c r="F333" s="30" t="s">
        <v>38</v>
      </c>
    </row>
    <row r="334" spans="2:6" ht="27" x14ac:dyDescent="0.2">
      <c r="B334" s="70">
        <v>0</v>
      </c>
      <c r="C334" s="71">
        <v>5</v>
      </c>
      <c r="D334" s="27" t="s">
        <v>519</v>
      </c>
      <c r="E334" s="28" t="s">
        <v>520</v>
      </c>
      <c r="F334" s="30" t="s">
        <v>38</v>
      </c>
    </row>
    <row r="335" spans="2:6" ht="27" x14ac:dyDescent="0.2">
      <c r="B335" s="70">
        <v>1</v>
      </c>
      <c r="C335" s="71">
        <v>4</v>
      </c>
      <c r="D335" s="27">
        <v>2059</v>
      </c>
      <c r="E335" s="28" t="s">
        <v>521</v>
      </c>
      <c r="F335" s="30" t="s">
        <v>522</v>
      </c>
    </row>
    <row r="336" spans="2:6" ht="27" x14ac:dyDescent="0.2">
      <c r="B336" s="70"/>
      <c r="C336" s="71"/>
      <c r="D336" s="27">
        <v>20590</v>
      </c>
      <c r="E336" s="28" t="s">
        <v>523</v>
      </c>
      <c r="F336" s="30" t="s">
        <v>524</v>
      </c>
    </row>
    <row r="337" spans="2:6" ht="27" x14ac:dyDescent="0.2">
      <c r="B337" s="70">
        <v>1</v>
      </c>
      <c r="C337" s="71">
        <v>3</v>
      </c>
      <c r="D337" s="27">
        <v>206</v>
      </c>
      <c r="E337" s="28" t="s">
        <v>525</v>
      </c>
      <c r="F337" s="30" t="s">
        <v>526</v>
      </c>
    </row>
    <row r="338" spans="2:6" x14ac:dyDescent="0.2">
      <c r="B338" s="70">
        <v>1</v>
      </c>
      <c r="C338" s="71">
        <v>4</v>
      </c>
      <c r="D338" s="27">
        <v>2060</v>
      </c>
      <c r="E338" s="28" t="s">
        <v>527</v>
      </c>
      <c r="F338" s="30" t="s">
        <v>528</v>
      </c>
    </row>
    <row r="339" spans="2:6" ht="27" x14ac:dyDescent="0.2">
      <c r="B339" s="70">
        <v>0</v>
      </c>
      <c r="C339" s="71">
        <v>5</v>
      </c>
      <c r="D339" s="27" t="s">
        <v>529</v>
      </c>
      <c r="E339" s="28" t="s">
        <v>530</v>
      </c>
      <c r="F339" s="30"/>
    </row>
    <row r="340" spans="2:6" x14ac:dyDescent="0.2">
      <c r="B340" s="70">
        <v>1</v>
      </c>
      <c r="C340" s="71">
        <v>4</v>
      </c>
      <c r="D340" s="27">
        <v>2062</v>
      </c>
      <c r="E340" s="28" t="s">
        <v>531</v>
      </c>
      <c r="F340" s="30"/>
    </row>
    <row r="341" spans="2:6" ht="27" x14ac:dyDescent="0.2">
      <c r="B341" s="70">
        <v>0</v>
      </c>
      <c r="C341" s="71">
        <v>5</v>
      </c>
      <c r="D341" s="27" t="s">
        <v>532</v>
      </c>
      <c r="E341" s="28" t="s">
        <v>533</v>
      </c>
      <c r="F341" s="30"/>
    </row>
    <row r="342" spans="2:6" ht="27" x14ac:dyDescent="0.2">
      <c r="B342" s="70">
        <v>1</v>
      </c>
      <c r="C342" s="71">
        <v>4</v>
      </c>
      <c r="D342" s="27">
        <v>2063</v>
      </c>
      <c r="E342" s="28" t="s">
        <v>534</v>
      </c>
      <c r="F342" s="30" t="s">
        <v>535</v>
      </c>
    </row>
    <row r="343" spans="2:6" ht="27" x14ac:dyDescent="0.2">
      <c r="B343" s="70">
        <v>0</v>
      </c>
      <c r="C343" s="71">
        <v>5</v>
      </c>
      <c r="D343" s="27" t="s">
        <v>536</v>
      </c>
      <c r="E343" s="28" t="s">
        <v>537</v>
      </c>
      <c r="F343" s="30"/>
    </row>
    <row r="344" spans="2:6" x14ac:dyDescent="0.2">
      <c r="B344" s="70">
        <v>1</v>
      </c>
      <c r="C344" s="71">
        <v>4</v>
      </c>
      <c r="D344" s="27">
        <v>2064</v>
      </c>
      <c r="E344" s="28" t="s">
        <v>538</v>
      </c>
      <c r="F344" s="30"/>
    </row>
    <row r="345" spans="2:6" ht="27" x14ac:dyDescent="0.2">
      <c r="B345" s="70">
        <v>0</v>
      </c>
      <c r="C345" s="71">
        <v>5</v>
      </c>
      <c r="D345" s="27" t="s">
        <v>539</v>
      </c>
      <c r="E345" s="28" t="s">
        <v>540</v>
      </c>
      <c r="F345" s="30" t="s">
        <v>541</v>
      </c>
    </row>
    <row r="346" spans="2:6" x14ac:dyDescent="0.2">
      <c r="B346" s="70">
        <v>1</v>
      </c>
      <c r="C346" s="71">
        <v>4</v>
      </c>
      <c r="D346" s="27">
        <v>2067</v>
      </c>
      <c r="E346" s="28" t="s">
        <v>542</v>
      </c>
      <c r="F346" s="30"/>
    </row>
    <row r="347" spans="2:6" ht="27" x14ac:dyDescent="0.2">
      <c r="B347" s="70">
        <v>1</v>
      </c>
      <c r="C347" s="71">
        <v>4</v>
      </c>
      <c r="D347" s="27">
        <v>2069</v>
      </c>
      <c r="E347" s="28" t="s">
        <v>543</v>
      </c>
      <c r="F347" s="30"/>
    </row>
    <row r="348" spans="2:6" ht="54" x14ac:dyDescent="0.2">
      <c r="B348" s="70">
        <v>1</v>
      </c>
      <c r="C348" s="71">
        <v>3</v>
      </c>
      <c r="D348" s="27">
        <v>208</v>
      </c>
      <c r="E348" s="28" t="s">
        <v>544</v>
      </c>
      <c r="F348" s="33" t="s">
        <v>649</v>
      </c>
    </row>
    <row r="349" spans="2:6" ht="27" x14ac:dyDescent="0.2">
      <c r="B349" s="70">
        <v>1</v>
      </c>
      <c r="C349" s="71">
        <v>4</v>
      </c>
      <c r="D349" s="27">
        <v>2081</v>
      </c>
      <c r="E349" s="28" t="s">
        <v>545</v>
      </c>
      <c r="F349" s="30" t="s">
        <v>546</v>
      </c>
    </row>
    <row r="350" spans="2:6" ht="27" x14ac:dyDescent="0.2">
      <c r="B350" s="70">
        <v>1</v>
      </c>
      <c r="C350" s="71">
        <v>4</v>
      </c>
      <c r="D350" s="27">
        <v>2082</v>
      </c>
      <c r="E350" s="28" t="s">
        <v>547</v>
      </c>
      <c r="F350" s="30" t="s">
        <v>548</v>
      </c>
    </row>
    <row r="351" spans="2:6" ht="108" x14ac:dyDescent="0.2">
      <c r="B351" s="70">
        <v>1</v>
      </c>
      <c r="C351" s="71">
        <v>4</v>
      </c>
      <c r="D351" s="27">
        <v>2083</v>
      </c>
      <c r="E351" s="28" t="s">
        <v>549</v>
      </c>
      <c r="F351" s="30" t="s">
        <v>550</v>
      </c>
    </row>
    <row r="352" spans="2:6" ht="40.5" x14ac:dyDescent="0.2">
      <c r="B352" s="70">
        <v>1</v>
      </c>
      <c r="C352" s="71">
        <v>4</v>
      </c>
      <c r="D352" s="27">
        <v>2084</v>
      </c>
      <c r="E352" s="28" t="s">
        <v>551</v>
      </c>
      <c r="F352" s="30" t="s">
        <v>552</v>
      </c>
    </row>
    <row r="353" spans="2:6" ht="54" x14ac:dyDescent="0.2">
      <c r="B353" s="70">
        <v>1</v>
      </c>
      <c r="C353" s="71">
        <v>4</v>
      </c>
      <c r="D353" s="27">
        <v>2085</v>
      </c>
      <c r="E353" s="28" t="s">
        <v>553</v>
      </c>
      <c r="F353" s="30" t="s">
        <v>554</v>
      </c>
    </row>
    <row r="354" spans="2:6" ht="40.5" x14ac:dyDescent="0.2">
      <c r="B354" s="70">
        <v>1</v>
      </c>
      <c r="C354" s="71">
        <v>4</v>
      </c>
      <c r="D354" s="27">
        <v>2086</v>
      </c>
      <c r="E354" s="28" t="s">
        <v>555</v>
      </c>
      <c r="F354" s="30" t="s">
        <v>556</v>
      </c>
    </row>
    <row r="355" spans="2:6" ht="27" x14ac:dyDescent="0.2">
      <c r="B355" s="70">
        <v>1</v>
      </c>
      <c r="C355" s="71">
        <v>4</v>
      </c>
      <c r="D355" s="27">
        <v>2087</v>
      </c>
      <c r="E355" s="28" t="s">
        <v>557</v>
      </c>
      <c r="F355" s="30" t="s">
        <v>558</v>
      </c>
    </row>
    <row r="356" spans="2:6" ht="40.5" x14ac:dyDescent="0.2">
      <c r="B356" s="70">
        <v>1</v>
      </c>
      <c r="C356" s="71">
        <v>4</v>
      </c>
      <c r="D356" s="27">
        <v>2088</v>
      </c>
      <c r="E356" s="28" t="s">
        <v>559</v>
      </c>
      <c r="F356" s="30" t="s">
        <v>560</v>
      </c>
    </row>
    <row r="357" spans="2:6" ht="40.5" x14ac:dyDescent="0.2">
      <c r="B357" s="70">
        <v>0</v>
      </c>
      <c r="C357" s="71">
        <v>5</v>
      </c>
      <c r="D357" s="27" t="s">
        <v>561</v>
      </c>
      <c r="E357" s="28" t="s">
        <v>562</v>
      </c>
      <c r="F357" s="30" t="s">
        <v>38</v>
      </c>
    </row>
    <row r="358" spans="2:6" ht="40.5" x14ac:dyDescent="0.2">
      <c r="B358" s="70">
        <v>0</v>
      </c>
      <c r="C358" s="71">
        <v>5</v>
      </c>
      <c r="D358" s="27" t="s">
        <v>563</v>
      </c>
      <c r="E358" s="28" t="s">
        <v>564</v>
      </c>
      <c r="F358" s="30" t="s">
        <v>38</v>
      </c>
    </row>
    <row r="359" spans="2:6" ht="27" x14ac:dyDescent="0.2">
      <c r="B359" s="70">
        <v>0</v>
      </c>
      <c r="C359" s="71">
        <v>5</v>
      </c>
      <c r="D359" s="27" t="s">
        <v>565</v>
      </c>
      <c r="E359" s="28" t="s">
        <v>566</v>
      </c>
      <c r="F359" s="30" t="s">
        <v>38</v>
      </c>
    </row>
    <row r="360" spans="2:6" ht="27" x14ac:dyDescent="0.2">
      <c r="B360" s="70">
        <v>0</v>
      </c>
      <c r="C360" s="71">
        <v>5</v>
      </c>
      <c r="D360" s="27" t="s">
        <v>567</v>
      </c>
      <c r="E360" s="28" t="s">
        <v>568</v>
      </c>
      <c r="F360" s="30" t="s">
        <v>38</v>
      </c>
    </row>
    <row r="361" spans="2:6" ht="27" x14ac:dyDescent="0.2">
      <c r="B361" s="70">
        <v>0</v>
      </c>
      <c r="C361" s="71">
        <v>5</v>
      </c>
      <c r="D361" s="27" t="s">
        <v>569</v>
      </c>
      <c r="E361" s="28" t="s">
        <v>570</v>
      </c>
      <c r="F361" s="30" t="s">
        <v>38</v>
      </c>
    </row>
    <row r="362" spans="2:6" ht="40.5" x14ac:dyDescent="0.2">
      <c r="B362" s="70">
        <v>1</v>
      </c>
      <c r="C362" s="71">
        <v>4</v>
      </c>
      <c r="D362" s="27">
        <v>2089</v>
      </c>
      <c r="E362" s="28" t="s">
        <v>571</v>
      </c>
      <c r="F362" s="30" t="s">
        <v>572</v>
      </c>
    </row>
    <row r="363" spans="2:6" ht="27" x14ac:dyDescent="0.2">
      <c r="B363" s="70">
        <v>0</v>
      </c>
      <c r="C363" s="71">
        <v>5</v>
      </c>
      <c r="D363" s="27">
        <v>20890</v>
      </c>
      <c r="E363" s="28" t="s">
        <v>573</v>
      </c>
      <c r="F363" s="30" t="s">
        <v>574</v>
      </c>
    </row>
    <row r="364" spans="2:6" ht="54" x14ac:dyDescent="0.2">
      <c r="B364" s="70">
        <v>1</v>
      </c>
      <c r="C364" s="71">
        <v>3</v>
      </c>
      <c r="D364" s="27">
        <v>209</v>
      </c>
      <c r="E364" s="28" t="s">
        <v>575</v>
      </c>
      <c r="F364" s="30" t="s">
        <v>576</v>
      </c>
    </row>
    <row r="365" spans="2:6" ht="54" x14ac:dyDescent="0.2">
      <c r="B365" s="70">
        <v>1</v>
      </c>
      <c r="C365" s="71">
        <v>4</v>
      </c>
      <c r="D365" s="48">
        <v>2090</v>
      </c>
      <c r="E365" s="49" t="s">
        <v>577</v>
      </c>
      <c r="F365" s="50" t="s">
        <v>578</v>
      </c>
    </row>
    <row r="366" spans="2:6" ht="81" x14ac:dyDescent="0.2">
      <c r="B366" s="70">
        <v>1</v>
      </c>
      <c r="C366" s="71">
        <v>4</v>
      </c>
      <c r="D366" s="27">
        <v>2091</v>
      </c>
      <c r="E366" s="28" t="s">
        <v>579</v>
      </c>
      <c r="F366" s="51" t="s">
        <v>580</v>
      </c>
    </row>
    <row r="367" spans="2:6" x14ac:dyDescent="0.2">
      <c r="B367" s="70">
        <v>0</v>
      </c>
      <c r="C367" s="71">
        <v>5</v>
      </c>
      <c r="D367" s="27">
        <v>20910</v>
      </c>
      <c r="E367" s="28" t="s">
        <v>581</v>
      </c>
      <c r="F367" s="51"/>
    </row>
    <row r="368" spans="2:6" ht="54" x14ac:dyDescent="0.2">
      <c r="B368" s="70">
        <v>1</v>
      </c>
      <c r="C368" s="71">
        <v>4</v>
      </c>
      <c r="D368" s="27">
        <v>2092</v>
      </c>
      <c r="E368" s="28" t="s">
        <v>582</v>
      </c>
      <c r="F368" s="30" t="s">
        <v>583</v>
      </c>
    </row>
    <row r="369" spans="2:6" x14ac:dyDescent="0.2">
      <c r="B369" s="70">
        <v>1</v>
      </c>
      <c r="C369" s="71">
        <v>2</v>
      </c>
      <c r="D369" s="27">
        <v>29</v>
      </c>
      <c r="E369" s="28" t="s">
        <v>584</v>
      </c>
      <c r="F369" s="30"/>
    </row>
    <row r="370" spans="2:6" ht="40.5" x14ac:dyDescent="0.2">
      <c r="B370" s="70">
        <v>1</v>
      </c>
      <c r="C370" s="71">
        <v>3</v>
      </c>
      <c r="D370" s="27">
        <v>290</v>
      </c>
      <c r="E370" s="28" t="s">
        <v>585</v>
      </c>
      <c r="F370" s="30" t="s">
        <v>586</v>
      </c>
    </row>
    <row r="371" spans="2:6" x14ac:dyDescent="0.2">
      <c r="B371" s="70">
        <v>1</v>
      </c>
      <c r="C371" s="71">
        <v>4</v>
      </c>
      <c r="D371" s="27">
        <v>2900</v>
      </c>
      <c r="E371" s="28" t="s">
        <v>587</v>
      </c>
      <c r="F371" s="30" t="s">
        <v>588</v>
      </c>
    </row>
    <row r="372" spans="2:6" ht="27" x14ac:dyDescent="0.2">
      <c r="B372" s="70"/>
      <c r="C372" s="71"/>
      <c r="D372" s="27">
        <v>29000</v>
      </c>
      <c r="E372" s="28" t="s">
        <v>589</v>
      </c>
      <c r="F372" s="52" t="s">
        <v>590</v>
      </c>
    </row>
    <row r="373" spans="2:6" ht="27" x14ac:dyDescent="0.2">
      <c r="B373" s="70">
        <v>0</v>
      </c>
      <c r="C373" s="71">
        <v>5</v>
      </c>
      <c r="D373" s="27" t="s">
        <v>591</v>
      </c>
      <c r="E373" s="28" t="s">
        <v>592</v>
      </c>
      <c r="F373" s="30" t="s">
        <v>38</v>
      </c>
    </row>
    <row r="374" spans="2:6" ht="27" x14ac:dyDescent="0.2">
      <c r="B374" s="70">
        <v>0</v>
      </c>
      <c r="C374" s="71">
        <v>5</v>
      </c>
      <c r="D374" s="27" t="s">
        <v>593</v>
      </c>
      <c r="E374" s="28" t="s">
        <v>594</v>
      </c>
      <c r="F374" s="30"/>
    </row>
    <row r="375" spans="2:6" x14ac:dyDescent="0.2">
      <c r="B375" s="70">
        <v>0</v>
      </c>
      <c r="C375" s="71">
        <v>5</v>
      </c>
      <c r="D375" s="27" t="s">
        <v>595</v>
      </c>
      <c r="E375" s="28" t="s">
        <v>596</v>
      </c>
      <c r="F375" s="30" t="s">
        <v>38</v>
      </c>
    </row>
    <row r="376" spans="2:6" x14ac:dyDescent="0.2">
      <c r="B376" s="70">
        <v>0</v>
      </c>
      <c r="C376" s="71">
        <v>5</v>
      </c>
      <c r="D376" s="27" t="s">
        <v>597</v>
      </c>
      <c r="E376" s="28" t="s">
        <v>598</v>
      </c>
      <c r="F376" s="30" t="s">
        <v>38</v>
      </c>
    </row>
    <row r="377" spans="2:6" ht="27" x14ac:dyDescent="0.2">
      <c r="B377" s="70">
        <v>1</v>
      </c>
      <c r="C377" s="71">
        <v>3</v>
      </c>
      <c r="D377" s="27">
        <v>292</v>
      </c>
      <c r="E377" s="28" t="s">
        <v>599</v>
      </c>
      <c r="F377" s="30"/>
    </row>
    <row r="378" spans="2:6" ht="27" x14ac:dyDescent="0.2">
      <c r="B378" s="70">
        <v>1</v>
      </c>
      <c r="C378" s="71">
        <v>4</v>
      </c>
      <c r="D378" s="27">
        <v>2920</v>
      </c>
      <c r="E378" s="28" t="s">
        <v>599</v>
      </c>
      <c r="F378" s="30" t="s">
        <v>600</v>
      </c>
    </row>
    <row r="379" spans="2:6" ht="27" x14ac:dyDescent="0.2">
      <c r="B379" s="70">
        <v>1</v>
      </c>
      <c r="C379" s="71">
        <v>3</v>
      </c>
      <c r="D379" s="27">
        <v>293</v>
      </c>
      <c r="E379" s="28" t="s">
        <v>601</v>
      </c>
      <c r="F379" s="30" t="s">
        <v>602</v>
      </c>
    </row>
    <row r="380" spans="2:6" ht="27" x14ac:dyDescent="0.2">
      <c r="B380" s="70">
        <v>1</v>
      </c>
      <c r="C380" s="71">
        <v>4</v>
      </c>
      <c r="D380" s="27">
        <v>2930</v>
      </c>
      <c r="E380" s="28" t="s">
        <v>601</v>
      </c>
      <c r="F380" s="36" t="s">
        <v>603</v>
      </c>
    </row>
    <row r="381" spans="2:6" x14ac:dyDescent="0.2">
      <c r="B381" s="70">
        <v>0</v>
      </c>
      <c r="C381" s="71">
        <v>5</v>
      </c>
      <c r="D381" s="27" t="s">
        <v>604</v>
      </c>
      <c r="E381" s="28" t="s">
        <v>29</v>
      </c>
      <c r="F381" s="36" t="s">
        <v>605</v>
      </c>
    </row>
    <row r="382" spans="2:6" ht="27" x14ac:dyDescent="0.2">
      <c r="B382" s="70">
        <v>0</v>
      </c>
      <c r="C382" s="71">
        <v>5</v>
      </c>
      <c r="D382" s="27" t="s">
        <v>606</v>
      </c>
      <c r="E382" s="28" t="s">
        <v>607</v>
      </c>
      <c r="F382" s="36" t="s">
        <v>608</v>
      </c>
    </row>
    <row r="383" spans="2:6" ht="27" x14ac:dyDescent="0.2">
      <c r="B383" s="70">
        <v>0</v>
      </c>
      <c r="C383" s="71">
        <v>5</v>
      </c>
      <c r="D383" s="27" t="s">
        <v>609</v>
      </c>
      <c r="E383" s="28" t="s">
        <v>610</v>
      </c>
      <c r="F383" s="36" t="s">
        <v>611</v>
      </c>
    </row>
    <row r="384" spans="2:6" x14ac:dyDescent="0.2">
      <c r="B384" s="70">
        <v>0</v>
      </c>
      <c r="C384" s="71">
        <v>5</v>
      </c>
      <c r="D384" s="27" t="s">
        <v>612</v>
      </c>
      <c r="E384" s="53" t="s">
        <v>650</v>
      </c>
      <c r="F384" s="33"/>
    </row>
    <row r="385" spans="2:6" x14ac:dyDescent="0.2">
      <c r="B385" s="70">
        <v>0</v>
      </c>
      <c r="C385" s="71">
        <v>5</v>
      </c>
      <c r="D385" s="27" t="s">
        <v>613</v>
      </c>
      <c r="E385" s="53" t="s">
        <v>651</v>
      </c>
      <c r="F385" s="33"/>
    </row>
    <row r="386" spans="2:6" x14ac:dyDescent="0.2">
      <c r="B386" s="70"/>
      <c r="C386" s="71"/>
      <c r="D386" s="34">
        <v>294</v>
      </c>
      <c r="E386" s="35" t="s">
        <v>614</v>
      </c>
      <c r="F386" s="36"/>
    </row>
    <row r="387" spans="2:6" ht="27" x14ac:dyDescent="0.2">
      <c r="B387" s="70"/>
      <c r="C387" s="71"/>
      <c r="D387" s="34">
        <v>2940</v>
      </c>
      <c r="E387" s="35" t="s">
        <v>615</v>
      </c>
      <c r="F387" s="50" t="s">
        <v>616</v>
      </c>
    </row>
    <row r="388" spans="2:6" x14ac:dyDescent="0.2">
      <c r="B388" s="70"/>
      <c r="C388" s="71"/>
      <c r="D388" s="34">
        <v>29400</v>
      </c>
      <c r="E388" s="35" t="s">
        <v>617</v>
      </c>
      <c r="F388" s="54" t="s">
        <v>618</v>
      </c>
    </row>
    <row r="389" spans="2:6" ht="40.5" x14ac:dyDescent="0.2">
      <c r="B389" s="70">
        <v>1</v>
      </c>
      <c r="C389" s="71">
        <v>3</v>
      </c>
      <c r="D389" s="27">
        <v>296</v>
      </c>
      <c r="E389" s="28" t="s">
        <v>619</v>
      </c>
      <c r="F389" s="33" t="s">
        <v>620</v>
      </c>
    </row>
    <row r="390" spans="2:6" ht="27" x14ac:dyDescent="0.2">
      <c r="B390" s="70">
        <v>1</v>
      </c>
      <c r="C390" s="71">
        <v>4</v>
      </c>
      <c r="D390" s="27">
        <v>2960</v>
      </c>
      <c r="E390" s="28" t="s">
        <v>619</v>
      </c>
      <c r="F390" s="55"/>
    </row>
    <row r="391" spans="2:6" ht="40.5" x14ac:dyDescent="0.2">
      <c r="B391" s="70">
        <v>0</v>
      </c>
      <c r="C391" s="71">
        <v>5</v>
      </c>
      <c r="D391" s="27">
        <v>29600</v>
      </c>
      <c r="E391" s="28" t="s">
        <v>619</v>
      </c>
      <c r="F391" s="33" t="s">
        <v>652</v>
      </c>
    </row>
    <row r="392" spans="2:6" ht="27" x14ac:dyDescent="0.2">
      <c r="B392" s="70">
        <v>0</v>
      </c>
      <c r="C392" s="71">
        <v>5</v>
      </c>
      <c r="D392" s="27">
        <v>29601</v>
      </c>
      <c r="E392" s="28" t="s">
        <v>621</v>
      </c>
      <c r="F392" s="33" t="s">
        <v>653</v>
      </c>
    </row>
    <row r="393" spans="2:6" ht="40.5" x14ac:dyDescent="0.2">
      <c r="B393" s="70">
        <v>1</v>
      </c>
      <c r="C393" s="71">
        <v>4</v>
      </c>
      <c r="D393" s="27">
        <v>2961</v>
      </c>
      <c r="E393" s="28" t="s">
        <v>622</v>
      </c>
      <c r="F393" s="33" t="s">
        <v>654</v>
      </c>
    </row>
    <row r="394" spans="2:6" x14ac:dyDescent="0.2">
      <c r="B394" s="70"/>
      <c r="C394" s="71"/>
      <c r="D394" s="34">
        <v>298</v>
      </c>
      <c r="E394" s="35" t="s">
        <v>623</v>
      </c>
      <c r="F394" s="36" t="s">
        <v>624</v>
      </c>
    </row>
    <row r="395" spans="2:6" x14ac:dyDescent="0.2">
      <c r="B395" s="70"/>
      <c r="C395" s="71"/>
      <c r="D395" s="34">
        <v>2980</v>
      </c>
      <c r="E395" s="35" t="s">
        <v>623</v>
      </c>
      <c r="F395" s="30"/>
    </row>
    <row r="396" spans="2:6" ht="27" x14ac:dyDescent="0.2">
      <c r="B396" s="70">
        <v>1</v>
      </c>
      <c r="C396" s="71">
        <v>3</v>
      </c>
      <c r="D396" s="27">
        <v>299</v>
      </c>
      <c r="E396" s="28" t="s">
        <v>625</v>
      </c>
      <c r="F396" s="30" t="s">
        <v>626</v>
      </c>
    </row>
    <row r="397" spans="2:6" ht="54" x14ac:dyDescent="0.2">
      <c r="B397" s="70">
        <v>1</v>
      </c>
      <c r="C397" s="71">
        <v>4</v>
      </c>
      <c r="D397" s="27">
        <v>2990</v>
      </c>
      <c r="E397" s="28" t="s">
        <v>627</v>
      </c>
      <c r="F397" s="30" t="s">
        <v>628</v>
      </c>
    </row>
    <row r="398" spans="2:6" ht="27" x14ac:dyDescent="0.2">
      <c r="B398" s="70">
        <v>1</v>
      </c>
      <c r="C398" s="71">
        <v>4</v>
      </c>
      <c r="D398" s="56">
        <v>2999</v>
      </c>
      <c r="E398" s="57" t="s">
        <v>629</v>
      </c>
      <c r="F398" s="58" t="s">
        <v>630</v>
      </c>
    </row>
  </sheetData>
  <mergeCells count="11">
    <mergeCell ref="D11:E11"/>
    <mergeCell ref="D1:E1"/>
    <mergeCell ref="D2:E2"/>
    <mergeCell ref="D12:E12"/>
    <mergeCell ref="D4:F4"/>
    <mergeCell ref="D5:E5"/>
    <mergeCell ref="D6:E6"/>
    <mergeCell ref="D7:E7"/>
    <mergeCell ref="D8:E8"/>
    <mergeCell ref="D9:E9"/>
    <mergeCell ref="D10:E10"/>
  </mergeCells>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&amp;L&amp;8&amp;A&amp;R&amp;8&amp;D / Seite &amp;P von &amp;N </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3"/>
  <sheetViews>
    <sheetView view="pageLayout" zoomScale="120" zoomScaleNormal="100" zoomScalePageLayoutView="120" workbookViewId="0">
      <selection activeCell="E13" sqref="E13"/>
    </sheetView>
  </sheetViews>
  <sheetFormatPr baseColWidth="10" defaultColWidth="10.875" defaultRowHeight="12.75" outlineLevelCol="1" x14ac:dyDescent="0.2"/>
  <cols>
    <col min="1" max="1" width="6.5" style="19" customWidth="1"/>
    <col min="2" max="2" width="4.625" style="19" hidden="1" customWidth="1" outlineLevel="1"/>
    <col min="3" max="3" width="7" style="19" hidden="1" customWidth="1" outlineLevel="1"/>
    <col min="4" max="4" width="10.625" style="19" bestFit="1" customWidth="1" collapsed="1"/>
    <col min="5" max="5" width="38.875" style="19" customWidth="1"/>
    <col min="6" max="6" width="65" style="19" customWidth="1"/>
    <col min="7" max="8" width="11.625" style="19" customWidth="1"/>
    <col min="9" max="16384" width="10.875" style="19"/>
  </cols>
  <sheetData>
    <row r="1" spans="2:6" ht="19.5" x14ac:dyDescent="0.2">
      <c r="B1" s="73" t="s">
        <v>4</v>
      </c>
      <c r="C1" s="73"/>
      <c r="D1" s="12" t="s">
        <v>655</v>
      </c>
      <c r="E1" s="74"/>
      <c r="F1" s="62" t="s">
        <v>6</v>
      </c>
    </row>
    <row r="2" spans="2:6" ht="15" x14ac:dyDescent="0.2">
      <c r="B2" s="73" t="s">
        <v>4</v>
      </c>
      <c r="C2" s="73"/>
      <c r="D2" s="202" t="s">
        <v>656</v>
      </c>
      <c r="E2" s="202"/>
      <c r="F2" s="63" t="s">
        <v>8</v>
      </c>
    </row>
    <row r="3" spans="2:6" ht="15" x14ac:dyDescent="0.2">
      <c r="B3" s="73"/>
      <c r="C3" s="73"/>
      <c r="D3" s="73"/>
      <c r="E3" s="74"/>
      <c r="F3" s="79" t="s">
        <v>9</v>
      </c>
    </row>
    <row r="4" spans="2:6" ht="15" x14ac:dyDescent="0.2">
      <c r="B4" s="73"/>
      <c r="C4" s="73"/>
      <c r="D4" s="199" t="s">
        <v>657</v>
      </c>
      <c r="E4" s="199"/>
      <c r="F4" s="199"/>
    </row>
    <row r="5" spans="2:6" ht="15" x14ac:dyDescent="0.2">
      <c r="B5" s="73"/>
      <c r="C5" s="73"/>
      <c r="D5" s="199" t="s">
        <v>658</v>
      </c>
      <c r="E5" s="199"/>
      <c r="F5" s="199"/>
    </row>
    <row r="6" spans="2:6" ht="15" customHeight="1" x14ac:dyDescent="0.2">
      <c r="B6" s="73"/>
      <c r="C6" s="73"/>
      <c r="D6" s="200" t="s">
        <v>659</v>
      </c>
      <c r="E6" s="200"/>
      <c r="F6" s="200"/>
    </row>
    <row r="7" spans="2:6" ht="15" x14ac:dyDescent="0.2">
      <c r="B7" s="73"/>
      <c r="C7" s="73"/>
      <c r="D7" s="201" t="s">
        <v>1359</v>
      </c>
      <c r="E7" s="201"/>
      <c r="F7" s="201"/>
    </row>
    <row r="8" spans="2:6" ht="14.25" x14ac:dyDescent="0.2">
      <c r="B8" s="75"/>
      <c r="C8" s="75"/>
      <c r="D8" s="77"/>
      <c r="E8" s="74"/>
      <c r="F8" s="76"/>
    </row>
    <row r="9" spans="2:6" ht="15" x14ac:dyDescent="0.2">
      <c r="B9" s="78" t="s">
        <v>660</v>
      </c>
      <c r="C9" s="78" t="s">
        <v>17</v>
      </c>
      <c r="D9" s="122" t="s">
        <v>661</v>
      </c>
      <c r="E9" s="123" t="s">
        <v>19</v>
      </c>
      <c r="F9" s="123" t="s">
        <v>20</v>
      </c>
    </row>
    <row r="10" spans="2:6" ht="13.5" x14ac:dyDescent="0.2">
      <c r="B10" s="80">
        <v>1</v>
      </c>
      <c r="C10" s="80">
        <v>1</v>
      </c>
      <c r="D10" s="118" t="s">
        <v>662</v>
      </c>
      <c r="E10" s="119" t="s">
        <v>663</v>
      </c>
      <c r="F10" s="82" t="s">
        <v>4</v>
      </c>
    </row>
    <row r="11" spans="2:6" ht="13.5" x14ac:dyDescent="0.2">
      <c r="B11" s="80">
        <v>1</v>
      </c>
      <c r="C11" s="80">
        <v>2</v>
      </c>
      <c r="D11" s="83" t="s">
        <v>664</v>
      </c>
      <c r="E11" s="84" t="s">
        <v>665</v>
      </c>
      <c r="F11" s="82" t="s">
        <v>4</v>
      </c>
    </row>
    <row r="12" spans="2:6" ht="13.5" x14ac:dyDescent="0.2">
      <c r="B12" s="80">
        <v>1</v>
      </c>
      <c r="C12" s="80">
        <v>3</v>
      </c>
      <c r="D12" s="83" t="s">
        <v>666</v>
      </c>
      <c r="E12" s="84" t="s">
        <v>667</v>
      </c>
      <c r="F12" s="82" t="s">
        <v>4</v>
      </c>
    </row>
    <row r="13" spans="2:6" ht="54" x14ac:dyDescent="0.2">
      <c r="B13" s="80">
        <v>1</v>
      </c>
      <c r="C13" s="80">
        <v>4</v>
      </c>
      <c r="D13" s="83" t="s">
        <v>668</v>
      </c>
      <c r="E13" s="84" t="s">
        <v>667</v>
      </c>
      <c r="F13" s="82" t="s">
        <v>669</v>
      </c>
    </row>
    <row r="14" spans="2:6" ht="13.5" x14ac:dyDescent="0.2">
      <c r="B14" s="80">
        <v>1</v>
      </c>
      <c r="C14" s="80">
        <v>3</v>
      </c>
      <c r="D14" s="83" t="s">
        <v>670</v>
      </c>
      <c r="E14" s="84" t="s">
        <v>671</v>
      </c>
      <c r="F14" s="82" t="s">
        <v>4</v>
      </c>
    </row>
    <row r="15" spans="2:6" ht="27" x14ac:dyDescent="0.2">
      <c r="B15" s="80">
        <v>1</v>
      </c>
      <c r="C15" s="80">
        <v>4</v>
      </c>
      <c r="D15" s="83" t="s">
        <v>672</v>
      </c>
      <c r="E15" s="84" t="s">
        <v>671</v>
      </c>
      <c r="F15" s="82" t="s">
        <v>673</v>
      </c>
    </row>
    <row r="16" spans="2:6" ht="13.5" x14ac:dyDescent="0.2">
      <c r="B16" s="80">
        <v>1</v>
      </c>
      <c r="C16" s="80">
        <v>2</v>
      </c>
      <c r="D16" s="83" t="s">
        <v>674</v>
      </c>
      <c r="E16" s="84" t="s">
        <v>675</v>
      </c>
      <c r="F16" s="82" t="s">
        <v>4</v>
      </c>
    </row>
    <row r="17" spans="2:6" ht="13.5" x14ac:dyDescent="0.2">
      <c r="B17" s="80">
        <v>1</v>
      </c>
      <c r="C17" s="80">
        <v>3</v>
      </c>
      <c r="D17" s="85" t="s">
        <v>676</v>
      </c>
      <c r="E17" s="84" t="s">
        <v>677</v>
      </c>
      <c r="F17" s="82"/>
    </row>
    <row r="18" spans="2:6" ht="27" x14ac:dyDescent="0.2">
      <c r="B18" s="80">
        <v>1</v>
      </c>
      <c r="C18" s="80">
        <v>4</v>
      </c>
      <c r="D18" s="86" t="s">
        <v>678</v>
      </c>
      <c r="E18" s="87" t="s">
        <v>677</v>
      </c>
      <c r="F18" s="88" t="s">
        <v>679</v>
      </c>
    </row>
    <row r="19" spans="2:6" ht="13.5" x14ac:dyDescent="0.2">
      <c r="B19" s="80">
        <v>1</v>
      </c>
      <c r="C19" s="80">
        <v>3</v>
      </c>
      <c r="D19" s="83" t="s">
        <v>680</v>
      </c>
      <c r="E19" s="87" t="s">
        <v>675</v>
      </c>
      <c r="F19" s="88" t="s">
        <v>4</v>
      </c>
    </row>
    <row r="20" spans="2:6" ht="108" x14ac:dyDescent="0.2">
      <c r="B20" s="80">
        <v>1</v>
      </c>
      <c r="C20" s="80">
        <v>4</v>
      </c>
      <c r="D20" s="86" t="s">
        <v>681</v>
      </c>
      <c r="E20" s="87" t="s">
        <v>675</v>
      </c>
      <c r="F20" s="88" t="s">
        <v>682</v>
      </c>
    </row>
    <row r="21" spans="2:6" ht="13.5" x14ac:dyDescent="0.2">
      <c r="B21" s="80">
        <v>1</v>
      </c>
      <c r="C21" s="80">
        <v>3</v>
      </c>
      <c r="D21" s="83" t="s">
        <v>683</v>
      </c>
      <c r="E21" s="84" t="s">
        <v>684</v>
      </c>
      <c r="F21" s="82" t="s">
        <v>685</v>
      </c>
    </row>
    <row r="22" spans="2:6" ht="54" x14ac:dyDescent="0.2">
      <c r="B22" s="89">
        <v>1</v>
      </c>
      <c r="C22" s="89">
        <v>4</v>
      </c>
      <c r="D22" s="90" t="s">
        <v>686</v>
      </c>
      <c r="E22" s="91" t="s">
        <v>684</v>
      </c>
      <c r="F22" s="92" t="s">
        <v>687</v>
      </c>
    </row>
    <row r="23" spans="2:6" ht="13.5" x14ac:dyDescent="0.2">
      <c r="B23" s="80"/>
      <c r="C23" s="80"/>
      <c r="D23" s="83"/>
      <c r="E23" s="84"/>
      <c r="F23" s="82"/>
    </row>
    <row r="24" spans="2:6" ht="27" x14ac:dyDescent="0.2">
      <c r="B24" s="80">
        <v>1</v>
      </c>
      <c r="C24" s="80">
        <v>1</v>
      </c>
      <c r="D24" s="93">
        <v>1</v>
      </c>
      <c r="E24" s="81" t="s">
        <v>688</v>
      </c>
      <c r="F24" s="82"/>
    </row>
    <row r="25" spans="2:6" ht="13.5" x14ac:dyDescent="0.2">
      <c r="B25" s="80">
        <v>1</v>
      </c>
      <c r="C25" s="80">
        <v>2</v>
      </c>
      <c r="D25" s="83" t="s">
        <v>689</v>
      </c>
      <c r="E25" s="84" t="s">
        <v>690</v>
      </c>
      <c r="F25" s="82"/>
    </row>
    <row r="26" spans="2:6" ht="13.5" x14ac:dyDescent="0.2">
      <c r="B26" s="80">
        <v>1</v>
      </c>
      <c r="C26" s="80">
        <v>3</v>
      </c>
      <c r="D26" s="83" t="s">
        <v>691</v>
      </c>
      <c r="E26" s="84" t="s">
        <v>692</v>
      </c>
      <c r="F26" s="82" t="s">
        <v>4</v>
      </c>
    </row>
    <row r="27" spans="2:6" ht="40.5" x14ac:dyDescent="0.2">
      <c r="B27" s="80">
        <v>1</v>
      </c>
      <c r="C27" s="80">
        <v>4</v>
      </c>
      <c r="D27" s="83" t="s">
        <v>693</v>
      </c>
      <c r="E27" s="84" t="s">
        <v>692</v>
      </c>
      <c r="F27" s="82" t="s">
        <v>694</v>
      </c>
    </row>
    <row r="28" spans="2:6" ht="13.5" x14ac:dyDescent="0.2">
      <c r="B28" s="80">
        <v>1</v>
      </c>
      <c r="C28" s="80">
        <v>3</v>
      </c>
      <c r="D28" s="83" t="s">
        <v>695</v>
      </c>
      <c r="E28" s="84" t="s">
        <v>696</v>
      </c>
      <c r="F28" s="82" t="s">
        <v>4</v>
      </c>
    </row>
    <row r="29" spans="2:6" ht="40.5" x14ac:dyDescent="0.2">
      <c r="B29" s="80">
        <v>1</v>
      </c>
      <c r="C29" s="80">
        <v>4</v>
      </c>
      <c r="D29" s="83" t="s">
        <v>697</v>
      </c>
      <c r="E29" s="84" t="s">
        <v>696</v>
      </c>
      <c r="F29" s="94" t="s">
        <v>1360</v>
      </c>
    </row>
    <row r="30" spans="2:6" ht="13.5" x14ac:dyDescent="0.2">
      <c r="B30" s="80">
        <v>1</v>
      </c>
      <c r="C30" s="80">
        <v>2</v>
      </c>
      <c r="D30" s="83" t="s">
        <v>698</v>
      </c>
      <c r="E30" s="84" t="s">
        <v>699</v>
      </c>
      <c r="F30" s="82"/>
    </row>
    <row r="31" spans="2:6" ht="13.5" x14ac:dyDescent="0.2">
      <c r="B31" s="80">
        <v>1</v>
      </c>
      <c r="C31" s="80">
        <v>3</v>
      </c>
      <c r="D31" s="83" t="s">
        <v>700</v>
      </c>
      <c r="E31" s="84" t="s">
        <v>699</v>
      </c>
      <c r="F31" s="82" t="s">
        <v>4</v>
      </c>
    </row>
    <row r="32" spans="2:6" ht="13.5" x14ac:dyDescent="0.2">
      <c r="B32" s="80">
        <v>1</v>
      </c>
      <c r="C32" s="80">
        <v>4</v>
      </c>
      <c r="D32" s="83" t="s">
        <v>701</v>
      </c>
      <c r="E32" s="84" t="s">
        <v>699</v>
      </c>
      <c r="F32" s="82" t="s">
        <v>702</v>
      </c>
    </row>
    <row r="33" spans="2:6" ht="13.5" x14ac:dyDescent="0.2">
      <c r="B33" s="80">
        <v>1</v>
      </c>
      <c r="C33" s="80">
        <v>2</v>
      </c>
      <c r="D33" s="83" t="s">
        <v>703</v>
      </c>
      <c r="E33" s="84" t="s">
        <v>704</v>
      </c>
      <c r="F33" s="82"/>
    </row>
    <row r="34" spans="2:6" ht="13.5" x14ac:dyDescent="0.2">
      <c r="B34" s="80">
        <v>1</v>
      </c>
      <c r="C34" s="80">
        <v>3</v>
      </c>
      <c r="D34" s="83" t="s">
        <v>705</v>
      </c>
      <c r="E34" s="84" t="s">
        <v>704</v>
      </c>
      <c r="F34" s="82"/>
    </row>
    <row r="35" spans="2:6" ht="67.5" x14ac:dyDescent="0.2">
      <c r="B35" s="80">
        <v>1</v>
      </c>
      <c r="C35" s="80">
        <v>4</v>
      </c>
      <c r="D35" s="83" t="s">
        <v>706</v>
      </c>
      <c r="E35" s="84" t="s">
        <v>707</v>
      </c>
      <c r="F35" s="94" t="s">
        <v>1361</v>
      </c>
    </row>
    <row r="36" spans="2:6" ht="13.5" x14ac:dyDescent="0.2">
      <c r="B36" s="80"/>
      <c r="C36" s="80"/>
      <c r="D36" s="95">
        <v>1402</v>
      </c>
      <c r="E36" s="87" t="s">
        <v>708</v>
      </c>
      <c r="F36" s="88" t="s">
        <v>709</v>
      </c>
    </row>
    <row r="37" spans="2:6" ht="13.5" x14ac:dyDescent="0.2">
      <c r="B37" s="80">
        <v>1</v>
      </c>
      <c r="C37" s="80">
        <v>2</v>
      </c>
      <c r="D37" s="83" t="s">
        <v>710</v>
      </c>
      <c r="E37" s="84" t="s">
        <v>711</v>
      </c>
      <c r="F37" s="82"/>
    </row>
    <row r="38" spans="2:6" ht="13.5" x14ac:dyDescent="0.2">
      <c r="B38" s="80">
        <v>1</v>
      </c>
      <c r="C38" s="80">
        <v>3</v>
      </c>
      <c r="D38" s="83" t="s">
        <v>712</v>
      </c>
      <c r="E38" s="84" t="s">
        <v>711</v>
      </c>
      <c r="F38" s="82"/>
    </row>
    <row r="39" spans="2:6" ht="67.5" x14ac:dyDescent="0.2">
      <c r="B39" s="80">
        <v>1</v>
      </c>
      <c r="C39" s="80">
        <v>4</v>
      </c>
      <c r="D39" s="83" t="s">
        <v>713</v>
      </c>
      <c r="E39" s="84" t="s">
        <v>711</v>
      </c>
      <c r="F39" s="96" t="s">
        <v>1362</v>
      </c>
    </row>
    <row r="40" spans="2:6" ht="13.5" x14ac:dyDescent="0.2">
      <c r="B40" s="80">
        <v>1</v>
      </c>
      <c r="C40" s="80">
        <v>4</v>
      </c>
      <c r="D40" s="83" t="s">
        <v>714</v>
      </c>
      <c r="E40" s="84" t="s">
        <v>715</v>
      </c>
      <c r="F40" s="82" t="s">
        <v>716</v>
      </c>
    </row>
    <row r="41" spans="2:6" ht="13.5" x14ac:dyDescent="0.2">
      <c r="B41" s="80">
        <v>1</v>
      </c>
      <c r="C41" s="80">
        <v>2</v>
      </c>
      <c r="D41" s="83" t="s">
        <v>717</v>
      </c>
      <c r="E41" s="84" t="s">
        <v>718</v>
      </c>
      <c r="F41" s="82"/>
    </row>
    <row r="42" spans="2:6" ht="13.5" x14ac:dyDescent="0.2">
      <c r="B42" s="80">
        <v>1</v>
      </c>
      <c r="C42" s="80">
        <v>3</v>
      </c>
      <c r="D42" s="83" t="s">
        <v>719</v>
      </c>
      <c r="E42" s="84" t="s">
        <v>720</v>
      </c>
      <c r="F42" s="82" t="s">
        <v>4</v>
      </c>
    </row>
    <row r="43" spans="2:6" ht="40.5" x14ac:dyDescent="0.2">
      <c r="B43" s="80">
        <v>1</v>
      </c>
      <c r="C43" s="80">
        <v>4</v>
      </c>
      <c r="D43" s="83" t="s">
        <v>721</v>
      </c>
      <c r="E43" s="84" t="s">
        <v>720</v>
      </c>
      <c r="F43" s="82" t="s">
        <v>722</v>
      </c>
    </row>
    <row r="44" spans="2:6" ht="13.5" x14ac:dyDescent="0.2">
      <c r="B44" s="80">
        <v>1</v>
      </c>
      <c r="C44" s="80">
        <v>3</v>
      </c>
      <c r="D44" s="83" t="s">
        <v>723</v>
      </c>
      <c r="E44" s="84" t="s">
        <v>724</v>
      </c>
      <c r="F44" s="82"/>
    </row>
    <row r="45" spans="2:6" ht="40.5" x14ac:dyDescent="0.2">
      <c r="B45" s="80">
        <v>1</v>
      </c>
      <c r="C45" s="80">
        <v>4</v>
      </c>
      <c r="D45" s="83" t="s">
        <v>725</v>
      </c>
      <c r="E45" s="84" t="s">
        <v>726</v>
      </c>
      <c r="F45" s="82" t="s">
        <v>727</v>
      </c>
    </row>
    <row r="46" spans="2:6" ht="13.5" x14ac:dyDescent="0.2">
      <c r="B46" s="80">
        <v>1</v>
      </c>
      <c r="C46" s="80">
        <v>4</v>
      </c>
      <c r="D46" s="83" t="s">
        <v>728</v>
      </c>
      <c r="E46" s="84" t="s">
        <v>729</v>
      </c>
      <c r="F46" s="82" t="s">
        <v>730</v>
      </c>
    </row>
    <row r="47" spans="2:6" ht="13.5" x14ac:dyDescent="0.2">
      <c r="B47" s="80">
        <v>1</v>
      </c>
      <c r="C47" s="80">
        <v>4</v>
      </c>
      <c r="D47" s="83" t="s">
        <v>731</v>
      </c>
      <c r="E47" s="84" t="s">
        <v>732</v>
      </c>
      <c r="F47" s="82" t="s">
        <v>733</v>
      </c>
    </row>
    <row r="48" spans="2:6" ht="13.5" x14ac:dyDescent="0.2">
      <c r="B48" s="80">
        <v>1</v>
      </c>
      <c r="C48" s="80">
        <v>4</v>
      </c>
      <c r="D48" s="83">
        <v>1627</v>
      </c>
      <c r="E48" s="83" t="s">
        <v>734</v>
      </c>
      <c r="F48" s="82" t="s">
        <v>735</v>
      </c>
    </row>
    <row r="49" spans="2:6" ht="13.5" x14ac:dyDescent="0.2">
      <c r="B49" s="80"/>
      <c r="C49" s="80"/>
      <c r="D49" s="83"/>
      <c r="E49" s="83"/>
      <c r="F49" s="82"/>
    </row>
    <row r="50" spans="2:6" ht="13.5" x14ac:dyDescent="0.2">
      <c r="B50" s="80">
        <v>1</v>
      </c>
      <c r="C50" s="80">
        <v>1</v>
      </c>
      <c r="D50" s="93" t="s">
        <v>736</v>
      </c>
      <c r="E50" s="81" t="s">
        <v>737</v>
      </c>
      <c r="F50" s="82"/>
    </row>
    <row r="51" spans="2:6" ht="13.5" x14ac:dyDescent="0.2">
      <c r="B51" s="80">
        <v>1</v>
      </c>
      <c r="C51" s="80">
        <v>2</v>
      </c>
      <c r="D51" s="83" t="s">
        <v>738</v>
      </c>
      <c r="E51" s="84" t="s">
        <v>739</v>
      </c>
      <c r="F51" s="82"/>
    </row>
    <row r="52" spans="2:6" ht="13.5" x14ac:dyDescent="0.2">
      <c r="B52" s="80">
        <v>1</v>
      </c>
      <c r="C52" s="80">
        <v>3</v>
      </c>
      <c r="D52" s="83" t="s">
        <v>740</v>
      </c>
      <c r="E52" s="84" t="s">
        <v>741</v>
      </c>
      <c r="F52" s="82"/>
    </row>
    <row r="53" spans="2:6" ht="67.5" x14ac:dyDescent="0.2">
      <c r="B53" s="80">
        <v>1</v>
      </c>
      <c r="C53" s="80">
        <v>4</v>
      </c>
      <c r="D53" s="83" t="s">
        <v>742</v>
      </c>
      <c r="E53" s="84" t="s">
        <v>743</v>
      </c>
      <c r="F53" s="82" t="s">
        <v>744</v>
      </c>
    </row>
    <row r="54" spans="2:6" ht="67.5" x14ac:dyDescent="0.2">
      <c r="B54" s="80">
        <v>1</v>
      </c>
      <c r="C54" s="80">
        <v>4</v>
      </c>
      <c r="D54" s="83" t="s">
        <v>745</v>
      </c>
      <c r="E54" s="84" t="s">
        <v>746</v>
      </c>
      <c r="F54" s="82" t="s">
        <v>747</v>
      </c>
    </row>
    <row r="55" spans="2:6" ht="13.5" x14ac:dyDescent="0.2">
      <c r="B55" s="80">
        <v>1</v>
      </c>
      <c r="C55" s="80">
        <v>3</v>
      </c>
      <c r="D55" s="83" t="s">
        <v>748</v>
      </c>
      <c r="E55" s="84" t="s">
        <v>749</v>
      </c>
      <c r="F55" s="82" t="s">
        <v>4</v>
      </c>
    </row>
    <row r="56" spans="2:6" ht="54" x14ac:dyDescent="0.2">
      <c r="B56" s="80">
        <v>1</v>
      </c>
      <c r="C56" s="80">
        <v>4</v>
      </c>
      <c r="D56" s="83" t="s">
        <v>750</v>
      </c>
      <c r="E56" s="84" t="s">
        <v>749</v>
      </c>
      <c r="F56" s="82" t="s">
        <v>751</v>
      </c>
    </row>
    <row r="57" spans="2:6" ht="13.5" x14ac:dyDescent="0.2">
      <c r="B57" s="80">
        <v>1</v>
      </c>
      <c r="C57" s="80">
        <v>3</v>
      </c>
      <c r="D57" s="83" t="s">
        <v>752</v>
      </c>
      <c r="E57" s="84" t="s">
        <v>753</v>
      </c>
      <c r="F57" s="82" t="s">
        <v>4</v>
      </c>
    </row>
    <row r="58" spans="2:6" ht="54" x14ac:dyDescent="0.2">
      <c r="B58" s="80">
        <v>1</v>
      </c>
      <c r="C58" s="80">
        <v>4</v>
      </c>
      <c r="D58" s="83" t="s">
        <v>754</v>
      </c>
      <c r="E58" s="84" t="s">
        <v>755</v>
      </c>
      <c r="F58" s="82" t="s">
        <v>756</v>
      </c>
    </row>
    <row r="59" spans="2:6" ht="13.5" x14ac:dyDescent="0.2">
      <c r="B59" s="80">
        <v>1</v>
      </c>
      <c r="C59" s="80">
        <v>3</v>
      </c>
      <c r="D59" s="83" t="s">
        <v>757</v>
      </c>
      <c r="E59" s="84" t="s">
        <v>758</v>
      </c>
      <c r="F59" s="82" t="s">
        <v>4</v>
      </c>
    </row>
    <row r="60" spans="2:6" ht="27" x14ac:dyDescent="0.2">
      <c r="B60" s="80">
        <v>1</v>
      </c>
      <c r="C60" s="80">
        <v>4</v>
      </c>
      <c r="D60" s="83" t="s">
        <v>759</v>
      </c>
      <c r="E60" s="84" t="s">
        <v>758</v>
      </c>
      <c r="F60" s="82" t="s">
        <v>760</v>
      </c>
    </row>
    <row r="61" spans="2:6" ht="13.5" x14ac:dyDescent="0.2">
      <c r="B61" s="80">
        <v>1</v>
      </c>
      <c r="C61" s="80">
        <v>3</v>
      </c>
      <c r="D61" s="83" t="s">
        <v>761</v>
      </c>
      <c r="E61" s="84" t="s">
        <v>762</v>
      </c>
      <c r="F61" s="82" t="s">
        <v>4</v>
      </c>
    </row>
    <row r="62" spans="2:6" ht="27" x14ac:dyDescent="0.2">
      <c r="B62" s="80">
        <v>1</v>
      </c>
      <c r="C62" s="80">
        <v>4</v>
      </c>
      <c r="D62" s="83" t="s">
        <v>763</v>
      </c>
      <c r="E62" s="84" t="s">
        <v>762</v>
      </c>
      <c r="F62" s="82" t="s">
        <v>764</v>
      </c>
    </row>
    <row r="63" spans="2:6" ht="13.5" x14ac:dyDescent="0.2">
      <c r="B63" s="80">
        <v>1</v>
      </c>
      <c r="C63" s="80">
        <v>3</v>
      </c>
      <c r="D63" s="83" t="s">
        <v>765</v>
      </c>
      <c r="E63" s="84" t="s">
        <v>766</v>
      </c>
      <c r="F63" s="82" t="s">
        <v>4</v>
      </c>
    </row>
    <row r="64" spans="2:6" ht="54" x14ac:dyDescent="0.2">
      <c r="B64" s="80">
        <v>1</v>
      </c>
      <c r="C64" s="80">
        <v>4</v>
      </c>
      <c r="D64" s="83" t="s">
        <v>767</v>
      </c>
      <c r="E64" s="84" t="s">
        <v>766</v>
      </c>
      <c r="F64" s="82" t="s">
        <v>768</v>
      </c>
    </row>
    <row r="65" spans="2:6" ht="40.5" x14ac:dyDescent="0.2">
      <c r="B65" s="80">
        <v>1</v>
      </c>
      <c r="C65" s="80">
        <v>3</v>
      </c>
      <c r="D65" s="83" t="s">
        <v>769</v>
      </c>
      <c r="E65" s="84" t="s">
        <v>739</v>
      </c>
      <c r="F65" s="82" t="s">
        <v>770</v>
      </c>
    </row>
    <row r="66" spans="2:6" ht="40.5" x14ac:dyDescent="0.2">
      <c r="B66" s="80">
        <v>1</v>
      </c>
      <c r="C66" s="80">
        <v>4</v>
      </c>
      <c r="D66" s="83" t="s">
        <v>771</v>
      </c>
      <c r="E66" s="83" t="s">
        <v>772</v>
      </c>
      <c r="F66" s="82" t="s">
        <v>773</v>
      </c>
    </row>
    <row r="67" spans="2:6" ht="13.5" x14ac:dyDescent="0.2">
      <c r="B67" s="80">
        <v>1</v>
      </c>
      <c r="C67" s="80">
        <v>4</v>
      </c>
      <c r="D67" s="83">
        <v>2192</v>
      </c>
      <c r="E67" s="83" t="s">
        <v>774</v>
      </c>
      <c r="F67" s="82" t="s">
        <v>775</v>
      </c>
    </row>
    <row r="68" spans="2:6" ht="13.5" x14ac:dyDescent="0.2">
      <c r="B68" s="80">
        <v>1</v>
      </c>
      <c r="C68" s="80">
        <v>4</v>
      </c>
      <c r="D68" s="83">
        <v>2193</v>
      </c>
      <c r="E68" s="83" t="s">
        <v>776</v>
      </c>
      <c r="F68" s="94" t="s">
        <v>1363</v>
      </c>
    </row>
    <row r="69" spans="2:6" ht="27" x14ac:dyDescent="0.2">
      <c r="B69" s="80">
        <v>1</v>
      </c>
      <c r="C69" s="80">
        <v>4</v>
      </c>
      <c r="D69" s="83">
        <v>2194</v>
      </c>
      <c r="E69" s="83" t="s">
        <v>777</v>
      </c>
      <c r="F69" s="82" t="s">
        <v>778</v>
      </c>
    </row>
    <row r="70" spans="2:6" ht="27" x14ac:dyDescent="0.2">
      <c r="B70" s="80">
        <v>1</v>
      </c>
      <c r="C70" s="80">
        <v>4</v>
      </c>
      <c r="D70" s="83">
        <v>2195</v>
      </c>
      <c r="E70" s="83" t="s">
        <v>779</v>
      </c>
      <c r="F70" s="82" t="s">
        <v>780</v>
      </c>
    </row>
    <row r="71" spans="2:6" ht="13.5" x14ac:dyDescent="0.2">
      <c r="B71" s="80">
        <v>1</v>
      </c>
      <c r="C71" s="80">
        <v>4</v>
      </c>
      <c r="D71" s="83">
        <v>2196</v>
      </c>
      <c r="E71" s="83" t="s">
        <v>781</v>
      </c>
      <c r="F71" s="82" t="s">
        <v>782</v>
      </c>
    </row>
    <row r="72" spans="2:6" ht="13.5" x14ac:dyDescent="0.2">
      <c r="B72" s="80">
        <v>1</v>
      </c>
      <c r="C72" s="80">
        <v>4</v>
      </c>
      <c r="D72" s="83">
        <v>2197</v>
      </c>
      <c r="E72" s="83" t="s">
        <v>783</v>
      </c>
      <c r="F72" s="82" t="s">
        <v>784</v>
      </c>
    </row>
    <row r="73" spans="2:6" ht="13.5" x14ac:dyDescent="0.2">
      <c r="B73" s="80">
        <v>1</v>
      </c>
      <c r="C73" s="80">
        <v>2</v>
      </c>
      <c r="D73" s="83" t="s">
        <v>785</v>
      </c>
      <c r="E73" s="84" t="s">
        <v>786</v>
      </c>
      <c r="F73" s="82"/>
    </row>
    <row r="74" spans="2:6" ht="13.5" x14ac:dyDescent="0.2">
      <c r="B74" s="80">
        <v>1</v>
      </c>
      <c r="C74" s="80">
        <v>3</v>
      </c>
      <c r="D74" s="83" t="s">
        <v>787</v>
      </c>
      <c r="E74" s="84" t="s">
        <v>786</v>
      </c>
      <c r="F74" s="82" t="s">
        <v>4</v>
      </c>
    </row>
    <row r="75" spans="2:6" ht="27" x14ac:dyDescent="0.2">
      <c r="B75" s="80">
        <v>1</v>
      </c>
      <c r="C75" s="80">
        <v>4</v>
      </c>
      <c r="D75" s="83" t="s">
        <v>788</v>
      </c>
      <c r="E75" s="84" t="s">
        <v>786</v>
      </c>
      <c r="F75" s="82" t="s">
        <v>789</v>
      </c>
    </row>
    <row r="76" spans="2:6" ht="13.5" x14ac:dyDescent="0.2">
      <c r="B76" s="80">
        <v>1</v>
      </c>
      <c r="C76" s="80">
        <v>2</v>
      </c>
      <c r="D76" s="83" t="s">
        <v>790</v>
      </c>
      <c r="E76" s="84" t="s">
        <v>791</v>
      </c>
      <c r="F76" s="82"/>
    </row>
    <row r="77" spans="2:6" ht="13.5" x14ac:dyDescent="0.2">
      <c r="B77" s="80">
        <v>1</v>
      </c>
      <c r="C77" s="80">
        <v>3</v>
      </c>
      <c r="D77" s="83" t="s">
        <v>792</v>
      </c>
      <c r="E77" s="84" t="s">
        <v>791</v>
      </c>
      <c r="F77" s="82" t="s">
        <v>4</v>
      </c>
    </row>
    <row r="78" spans="2:6" ht="13.5" x14ac:dyDescent="0.2">
      <c r="B78" s="80">
        <v>1</v>
      </c>
      <c r="C78" s="80">
        <v>4</v>
      </c>
      <c r="D78" s="83" t="s">
        <v>793</v>
      </c>
      <c r="E78" s="84" t="s">
        <v>791</v>
      </c>
      <c r="F78" s="82" t="s">
        <v>794</v>
      </c>
    </row>
    <row r="79" spans="2:6" ht="13.5" x14ac:dyDescent="0.2">
      <c r="B79" s="80">
        <v>1</v>
      </c>
      <c r="C79" s="80">
        <v>2</v>
      </c>
      <c r="D79" s="83" t="s">
        <v>795</v>
      </c>
      <c r="E79" s="84" t="s">
        <v>796</v>
      </c>
      <c r="F79" s="82"/>
    </row>
    <row r="80" spans="2:6" ht="13.5" x14ac:dyDescent="0.2">
      <c r="B80" s="80">
        <v>1</v>
      </c>
      <c r="C80" s="80">
        <v>3</v>
      </c>
      <c r="D80" s="83" t="s">
        <v>797</v>
      </c>
      <c r="E80" s="84" t="s">
        <v>798</v>
      </c>
      <c r="F80" s="82" t="s">
        <v>4</v>
      </c>
    </row>
    <row r="81" spans="2:6" ht="54" x14ac:dyDescent="0.2">
      <c r="B81" s="80">
        <v>1</v>
      </c>
      <c r="C81" s="80">
        <v>4</v>
      </c>
      <c r="D81" s="83" t="s">
        <v>799</v>
      </c>
      <c r="E81" s="84" t="s">
        <v>798</v>
      </c>
      <c r="F81" s="82" t="s">
        <v>800</v>
      </c>
    </row>
    <row r="82" spans="2:6" ht="13.5" x14ac:dyDescent="0.2">
      <c r="B82" s="80">
        <v>1</v>
      </c>
      <c r="C82" s="80">
        <v>3</v>
      </c>
      <c r="D82" s="83" t="s">
        <v>801</v>
      </c>
      <c r="E82" s="84" t="s">
        <v>737</v>
      </c>
      <c r="F82" s="82" t="s">
        <v>802</v>
      </c>
    </row>
    <row r="83" spans="2:6" ht="27" x14ac:dyDescent="0.2">
      <c r="B83" s="80">
        <v>1</v>
      </c>
      <c r="C83" s="80">
        <v>4</v>
      </c>
      <c r="D83" s="83" t="s">
        <v>803</v>
      </c>
      <c r="E83" s="84" t="s">
        <v>804</v>
      </c>
      <c r="F83" s="82" t="s">
        <v>805</v>
      </c>
    </row>
    <row r="84" spans="2:6" ht="13.5" x14ac:dyDescent="0.2">
      <c r="B84" s="80">
        <v>1</v>
      </c>
      <c r="C84" s="80">
        <v>4</v>
      </c>
      <c r="D84" s="83">
        <v>2991</v>
      </c>
      <c r="E84" s="83" t="s">
        <v>806</v>
      </c>
      <c r="F84" s="82" t="s">
        <v>807</v>
      </c>
    </row>
    <row r="85" spans="2:6" ht="13.5" x14ac:dyDescent="0.2">
      <c r="B85" s="80"/>
      <c r="C85" s="80"/>
      <c r="D85" s="83"/>
      <c r="E85" s="83"/>
      <c r="F85" s="82"/>
    </row>
    <row r="86" spans="2:6" ht="13.5" x14ac:dyDescent="0.2">
      <c r="B86" s="80">
        <v>1</v>
      </c>
      <c r="C86" s="80">
        <v>1</v>
      </c>
      <c r="D86" s="93">
        <v>3</v>
      </c>
      <c r="E86" s="93" t="s">
        <v>808</v>
      </c>
      <c r="F86" s="82"/>
    </row>
    <row r="87" spans="2:6" ht="13.5" x14ac:dyDescent="0.2">
      <c r="B87" s="80">
        <v>1</v>
      </c>
      <c r="C87" s="80">
        <v>2</v>
      </c>
      <c r="D87" s="83" t="s">
        <v>809</v>
      </c>
      <c r="E87" s="84" t="s">
        <v>810</v>
      </c>
      <c r="F87" s="82"/>
    </row>
    <row r="88" spans="2:6" ht="13.5" x14ac:dyDescent="0.2">
      <c r="B88" s="80">
        <v>1</v>
      </c>
      <c r="C88" s="80">
        <v>3</v>
      </c>
      <c r="D88" s="83" t="s">
        <v>811</v>
      </c>
      <c r="E88" s="84" t="s">
        <v>812</v>
      </c>
      <c r="F88" s="82" t="s">
        <v>4</v>
      </c>
    </row>
    <row r="89" spans="2:6" ht="13.5" x14ac:dyDescent="0.2">
      <c r="B89" s="80">
        <v>1</v>
      </c>
      <c r="C89" s="80">
        <v>4</v>
      </c>
      <c r="D89" s="83" t="s">
        <v>813</v>
      </c>
      <c r="E89" s="84" t="s">
        <v>812</v>
      </c>
      <c r="F89" s="82" t="s">
        <v>814</v>
      </c>
    </row>
    <row r="90" spans="2:6" ht="13.5" x14ac:dyDescent="0.2">
      <c r="B90" s="80">
        <v>1</v>
      </c>
      <c r="C90" s="80">
        <v>3</v>
      </c>
      <c r="D90" s="83" t="s">
        <v>815</v>
      </c>
      <c r="E90" s="84" t="s">
        <v>816</v>
      </c>
      <c r="F90" s="82" t="s">
        <v>4</v>
      </c>
    </row>
    <row r="91" spans="2:6" ht="40.5" x14ac:dyDescent="0.2">
      <c r="B91" s="80">
        <v>1</v>
      </c>
      <c r="C91" s="80">
        <v>4</v>
      </c>
      <c r="D91" s="83" t="s">
        <v>817</v>
      </c>
      <c r="E91" s="84" t="s">
        <v>816</v>
      </c>
      <c r="F91" s="82" t="s">
        <v>818</v>
      </c>
    </row>
    <row r="92" spans="2:6" ht="13.5" x14ac:dyDescent="0.2">
      <c r="B92" s="80">
        <v>1</v>
      </c>
      <c r="C92" s="80">
        <v>2</v>
      </c>
      <c r="D92" s="83" t="s">
        <v>819</v>
      </c>
      <c r="E92" s="84" t="s">
        <v>820</v>
      </c>
      <c r="F92" s="82"/>
    </row>
    <row r="93" spans="2:6" ht="13.5" x14ac:dyDescent="0.2">
      <c r="B93" s="80">
        <v>1</v>
      </c>
      <c r="C93" s="80">
        <v>3</v>
      </c>
      <c r="D93" s="83" t="s">
        <v>821</v>
      </c>
      <c r="E93" s="84" t="s">
        <v>822</v>
      </c>
      <c r="F93" s="82" t="s">
        <v>4</v>
      </c>
    </row>
    <row r="94" spans="2:6" ht="13.5" x14ac:dyDescent="0.2">
      <c r="B94" s="80">
        <v>1</v>
      </c>
      <c r="C94" s="80">
        <v>4</v>
      </c>
      <c r="D94" s="83" t="s">
        <v>823</v>
      </c>
      <c r="E94" s="84" t="s">
        <v>822</v>
      </c>
      <c r="F94" s="82" t="s">
        <v>824</v>
      </c>
    </row>
    <row r="95" spans="2:6" ht="13.5" x14ac:dyDescent="0.2">
      <c r="B95" s="80">
        <v>1</v>
      </c>
      <c r="C95" s="80">
        <v>3</v>
      </c>
      <c r="D95" s="83" t="s">
        <v>825</v>
      </c>
      <c r="E95" s="97" t="s">
        <v>1364</v>
      </c>
      <c r="F95" s="82" t="s">
        <v>4</v>
      </c>
    </row>
    <row r="96" spans="2:6" ht="27" x14ac:dyDescent="0.2">
      <c r="B96" s="80">
        <v>1</v>
      </c>
      <c r="C96" s="80">
        <v>4</v>
      </c>
      <c r="D96" s="83" t="s">
        <v>826</v>
      </c>
      <c r="E96" s="97" t="s">
        <v>1365</v>
      </c>
      <c r="F96" s="82" t="s">
        <v>827</v>
      </c>
    </row>
    <row r="97" spans="2:6" ht="13.5" x14ac:dyDescent="0.2">
      <c r="B97" s="80">
        <v>1</v>
      </c>
      <c r="C97" s="80">
        <v>3</v>
      </c>
      <c r="D97" s="83" t="s">
        <v>828</v>
      </c>
      <c r="E97" s="84" t="s">
        <v>829</v>
      </c>
      <c r="F97" s="82" t="s">
        <v>830</v>
      </c>
    </row>
    <row r="98" spans="2:6" ht="67.5" x14ac:dyDescent="0.2">
      <c r="B98" s="80">
        <v>1</v>
      </c>
      <c r="C98" s="80">
        <v>4</v>
      </c>
      <c r="D98" s="83" t="s">
        <v>831</v>
      </c>
      <c r="E98" s="84" t="s">
        <v>832</v>
      </c>
      <c r="F98" s="82" t="s">
        <v>833</v>
      </c>
    </row>
    <row r="99" spans="2:6" ht="13.5" x14ac:dyDescent="0.2">
      <c r="B99" s="80">
        <v>1</v>
      </c>
      <c r="C99" s="80">
        <v>2</v>
      </c>
      <c r="D99" s="83" t="s">
        <v>834</v>
      </c>
      <c r="E99" s="84" t="s">
        <v>835</v>
      </c>
      <c r="F99" s="82"/>
    </row>
    <row r="100" spans="2:6" ht="13.5" x14ac:dyDescent="0.2">
      <c r="B100" s="80">
        <v>1</v>
      </c>
      <c r="C100" s="80">
        <v>3</v>
      </c>
      <c r="D100" s="83" t="s">
        <v>836</v>
      </c>
      <c r="E100" s="84" t="s">
        <v>837</v>
      </c>
      <c r="F100" s="82" t="s">
        <v>4</v>
      </c>
    </row>
    <row r="101" spans="2:6" ht="13.5" x14ac:dyDescent="0.2">
      <c r="B101" s="80">
        <v>1</v>
      </c>
      <c r="C101" s="80">
        <v>4</v>
      </c>
      <c r="D101" s="83" t="s">
        <v>838</v>
      </c>
      <c r="E101" s="84" t="s">
        <v>837</v>
      </c>
      <c r="F101" s="82" t="s">
        <v>839</v>
      </c>
    </row>
    <row r="102" spans="2:6" ht="67.5" x14ac:dyDescent="0.2">
      <c r="B102" s="80">
        <v>1</v>
      </c>
      <c r="C102" s="80">
        <v>3</v>
      </c>
      <c r="D102" s="83" t="s">
        <v>840</v>
      </c>
      <c r="E102" s="84" t="s">
        <v>841</v>
      </c>
      <c r="F102" s="82" t="s">
        <v>842</v>
      </c>
    </row>
    <row r="103" spans="2:6" ht="27" x14ac:dyDescent="0.2">
      <c r="B103" s="80">
        <v>1</v>
      </c>
      <c r="C103" s="80">
        <v>4</v>
      </c>
      <c r="D103" s="83" t="s">
        <v>843</v>
      </c>
      <c r="E103" s="84" t="s">
        <v>844</v>
      </c>
      <c r="F103" s="94" t="s">
        <v>1366</v>
      </c>
    </row>
    <row r="104" spans="2:6" ht="40.5" x14ac:dyDescent="0.2">
      <c r="B104" s="80">
        <v>1</v>
      </c>
      <c r="C104" s="80">
        <v>4</v>
      </c>
      <c r="D104" s="83" t="s">
        <v>845</v>
      </c>
      <c r="E104" s="84" t="s">
        <v>846</v>
      </c>
      <c r="F104" s="82" t="s">
        <v>847</v>
      </c>
    </row>
    <row r="105" spans="2:6" ht="13.5" x14ac:dyDescent="0.2">
      <c r="B105" s="80">
        <v>1</v>
      </c>
      <c r="C105" s="80">
        <v>2</v>
      </c>
      <c r="D105" s="83" t="s">
        <v>848</v>
      </c>
      <c r="E105" s="84" t="s">
        <v>849</v>
      </c>
      <c r="F105" s="82"/>
    </row>
    <row r="106" spans="2:6" ht="13.5" x14ac:dyDescent="0.2">
      <c r="B106" s="80">
        <v>1</v>
      </c>
      <c r="C106" s="80">
        <v>3</v>
      </c>
      <c r="D106" s="83" t="s">
        <v>850</v>
      </c>
      <c r="E106" s="84" t="s">
        <v>851</v>
      </c>
      <c r="F106" s="82" t="s">
        <v>4</v>
      </c>
    </row>
    <row r="107" spans="2:6" ht="67.5" x14ac:dyDescent="0.2">
      <c r="B107" s="80">
        <v>1</v>
      </c>
      <c r="C107" s="80">
        <v>4</v>
      </c>
      <c r="D107" s="83" t="s">
        <v>852</v>
      </c>
      <c r="E107" s="84" t="s">
        <v>851</v>
      </c>
      <c r="F107" s="82" t="s">
        <v>853</v>
      </c>
    </row>
    <row r="108" spans="2:6" ht="13.5" x14ac:dyDescent="0.2">
      <c r="B108" s="80">
        <v>1</v>
      </c>
      <c r="C108" s="80">
        <v>3</v>
      </c>
      <c r="D108" s="83" t="s">
        <v>854</v>
      </c>
      <c r="E108" s="84" t="s">
        <v>855</v>
      </c>
      <c r="F108" s="82" t="s">
        <v>4</v>
      </c>
    </row>
    <row r="109" spans="2:6" ht="81" x14ac:dyDescent="0.2">
      <c r="B109" s="80">
        <v>1</v>
      </c>
      <c r="C109" s="80">
        <v>4</v>
      </c>
      <c r="D109" s="83" t="s">
        <v>856</v>
      </c>
      <c r="E109" s="84" t="s">
        <v>855</v>
      </c>
      <c r="F109" s="82" t="s">
        <v>857</v>
      </c>
    </row>
    <row r="110" spans="2:6" ht="13.5" x14ac:dyDescent="0.2">
      <c r="B110" s="80">
        <v>1</v>
      </c>
      <c r="C110" s="80">
        <v>2</v>
      </c>
      <c r="D110" s="83" t="s">
        <v>858</v>
      </c>
      <c r="E110" s="84" t="s">
        <v>859</v>
      </c>
      <c r="F110" s="82" t="s">
        <v>4</v>
      </c>
    </row>
    <row r="111" spans="2:6" ht="40.5" x14ac:dyDescent="0.2">
      <c r="B111" s="80">
        <v>1</v>
      </c>
      <c r="C111" s="80">
        <v>3</v>
      </c>
      <c r="D111" s="83" t="s">
        <v>860</v>
      </c>
      <c r="E111" s="84" t="s">
        <v>859</v>
      </c>
      <c r="F111" s="82" t="s">
        <v>861</v>
      </c>
    </row>
    <row r="112" spans="2:6" ht="27" x14ac:dyDescent="0.2">
      <c r="B112" s="80">
        <v>1</v>
      </c>
      <c r="C112" s="80">
        <v>4</v>
      </c>
      <c r="D112" s="83">
        <v>3500</v>
      </c>
      <c r="E112" s="83" t="s">
        <v>859</v>
      </c>
      <c r="F112" s="88" t="s">
        <v>862</v>
      </c>
    </row>
    <row r="113" spans="2:6" ht="13.5" x14ac:dyDescent="0.2">
      <c r="B113" s="80"/>
      <c r="C113" s="80"/>
      <c r="D113" s="83"/>
      <c r="E113" s="83"/>
      <c r="F113" s="82"/>
    </row>
    <row r="114" spans="2:6" ht="13.5" x14ac:dyDescent="0.2">
      <c r="B114" s="80">
        <v>1</v>
      </c>
      <c r="C114" s="80">
        <v>1</v>
      </c>
      <c r="D114" s="93">
        <v>4</v>
      </c>
      <c r="E114" s="93" t="s">
        <v>863</v>
      </c>
      <c r="F114" s="82"/>
    </row>
    <row r="115" spans="2:6" ht="13.5" x14ac:dyDescent="0.2">
      <c r="B115" s="80">
        <v>1</v>
      </c>
      <c r="C115" s="80">
        <v>2</v>
      </c>
      <c r="D115" s="83" t="s">
        <v>864</v>
      </c>
      <c r="E115" s="84" t="s">
        <v>865</v>
      </c>
      <c r="F115" s="82"/>
    </row>
    <row r="116" spans="2:6" ht="13.5" x14ac:dyDescent="0.2">
      <c r="B116" s="80">
        <v>1</v>
      </c>
      <c r="C116" s="80">
        <v>3</v>
      </c>
      <c r="D116" s="83">
        <v>411</v>
      </c>
      <c r="E116" s="83" t="s">
        <v>866</v>
      </c>
      <c r="F116" s="83"/>
    </row>
    <row r="117" spans="2:6" ht="13.5" x14ac:dyDescent="0.2">
      <c r="B117" s="80">
        <v>1</v>
      </c>
      <c r="C117" s="80">
        <v>4</v>
      </c>
      <c r="D117" s="83">
        <v>4110</v>
      </c>
      <c r="E117" s="83" t="s">
        <v>866</v>
      </c>
      <c r="F117" s="88" t="s">
        <v>867</v>
      </c>
    </row>
    <row r="118" spans="2:6" ht="13.5" x14ac:dyDescent="0.2">
      <c r="B118" s="80">
        <v>1</v>
      </c>
      <c r="C118" s="80">
        <v>3</v>
      </c>
      <c r="D118" s="83" t="s">
        <v>868</v>
      </c>
      <c r="E118" s="84" t="s">
        <v>869</v>
      </c>
      <c r="F118" s="82" t="s">
        <v>4</v>
      </c>
    </row>
    <row r="119" spans="2:6" ht="108" x14ac:dyDescent="0.2">
      <c r="B119" s="80">
        <v>1</v>
      </c>
      <c r="C119" s="80">
        <v>4</v>
      </c>
      <c r="D119" s="83" t="s">
        <v>870</v>
      </c>
      <c r="E119" s="84" t="s">
        <v>869</v>
      </c>
      <c r="F119" s="82" t="s">
        <v>871</v>
      </c>
    </row>
    <row r="120" spans="2:6" ht="13.5" x14ac:dyDescent="0.2">
      <c r="B120" s="80">
        <v>1</v>
      </c>
      <c r="C120" s="80">
        <v>2</v>
      </c>
      <c r="D120" s="83" t="s">
        <v>872</v>
      </c>
      <c r="E120" s="84" t="s">
        <v>873</v>
      </c>
      <c r="F120" s="82"/>
    </row>
    <row r="121" spans="2:6" ht="13.5" x14ac:dyDescent="0.2">
      <c r="B121" s="80">
        <v>1</v>
      </c>
      <c r="C121" s="80">
        <v>3</v>
      </c>
      <c r="D121" s="83" t="s">
        <v>874</v>
      </c>
      <c r="E121" s="84" t="s">
        <v>873</v>
      </c>
      <c r="F121" s="82" t="s">
        <v>4</v>
      </c>
    </row>
    <row r="122" spans="2:6" ht="27" x14ac:dyDescent="0.2">
      <c r="B122" s="80">
        <v>1</v>
      </c>
      <c r="C122" s="80">
        <v>4</v>
      </c>
      <c r="D122" s="83" t="s">
        <v>875</v>
      </c>
      <c r="E122" s="84" t="s">
        <v>873</v>
      </c>
      <c r="F122" s="82" t="s">
        <v>876</v>
      </c>
    </row>
    <row r="123" spans="2:6" ht="13.5" x14ac:dyDescent="0.2">
      <c r="B123" s="80">
        <v>1</v>
      </c>
      <c r="C123" s="80">
        <v>3</v>
      </c>
      <c r="D123" s="83" t="s">
        <v>877</v>
      </c>
      <c r="E123" s="84" t="s">
        <v>878</v>
      </c>
      <c r="F123" s="82" t="s">
        <v>4</v>
      </c>
    </row>
    <row r="124" spans="2:6" ht="13.5" x14ac:dyDescent="0.2">
      <c r="B124" s="80">
        <v>1</v>
      </c>
      <c r="C124" s="80">
        <v>4</v>
      </c>
      <c r="D124" s="83" t="s">
        <v>879</v>
      </c>
      <c r="E124" s="84" t="s">
        <v>878</v>
      </c>
      <c r="F124" s="82" t="s">
        <v>880</v>
      </c>
    </row>
    <row r="125" spans="2:6" ht="13.5" x14ac:dyDescent="0.2">
      <c r="B125" s="80">
        <v>1</v>
      </c>
      <c r="C125" s="80">
        <v>2</v>
      </c>
      <c r="D125" s="83" t="s">
        <v>881</v>
      </c>
      <c r="E125" s="84" t="s">
        <v>863</v>
      </c>
      <c r="F125" s="82"/>
    </row>
    <row r="126" spans="2:6" ht="13.5" x14ac:dyDescent="0.2">
      <c r="B126" s="80">
        <v>1</v>
      </c>
      <c r="C126" s="80">
        <v>3</v>
      </c>
      <c r="D126" s="83">
        <v>431</v>
      </c>
      <c r="E126" s="84" t="s">
        <v>882</v>
      </c>
      <c r="F126" s="82"/>
    </row>
    <row r="127" spans="2:6" ht="40.5" x14ac:dyDescent="0.2">
      <c r="B127" s="80">
        <v>1</v>
      </c>
      <c r="C127" s="80">
        <v>4</v>
      </c>
      <c r="D127" s="83" t="s">
        <v>883</v>
      </c>
      <c r="E127" s="84" t="s">
        <v>882</v>
      </c>
      <c r="F127" s="82" t="s">
        <v>884</v>
      </c>
    </row>
    <row r="128" spans="2:6" ht="13.5" x14ac:dyDescent="0.2">
      <c r="B128" s="80">
        <v>1</v>
      </c>
      <c r="C128" s="80">
        <v>3</v>
      </c>
      <c r="D128" s="83" t="s">
        <v>885</v>
      </c>
      <c r="E128" s="84" t="s">
        <v>886</v>
      </c>
      <c r="F128" s="82" t="s">
        <v>4</v>
      </c>
    </row>
    <row r="129" spans="2:6" ht="27" x14ac:dyDescent="0.2">
      <c r="B129" s="80">
        <v>1</v>
      </c>
      <c r="C129" s="80">
        <v>4</v>
      </c>
      <c r="D129" s="83" t="s">
        <v>887</v>
      </c>
      <c r="E129" s="84" t="s">
        <v>886</v>
      </c>
      <c r="F129" s="82" t="s">
        <v>888</v>
      </c>
    </row>
    <row r="130" spans="2:6" ht="13.5" x14ac:dyDescent="0.2">
      <c r="B130" s="80">
        <v>1</v>
      </c>
      <c r="C130" s="80">
        <v>3</v>
      </c>
      <c r="D130" s="83" t="s">
        <v>889</v>
      </c>
      <c r="E130" s="84" t="s">
        <v>890</v>
      </c>
      <c r="F130" s="82" t="s">
        <v>4</v>
      </c>
    </row>
    <row r="131" spans="2:6" ht="27" x14ac:dyDescent="0.2">
      <c r="B131" s="80">
        <v>1</v>
      </c>
      <c r="C131" s="80">
        <v>4</v>
      </c>
      <c r="D131" s="83" t="s">
        <v>891</v>
      </c>
      <c r="E131" s="84" t="s">
        <v>890</v>
      </c>
      <c r="F131" s="82" t="s">
        <v>892</v>
      </c>
    </row>
    <row r="132" spans="2:6" ht="13.5" x14ac:dyDescent="0.2">
      <c r="B132" s="80">
        <v>1</v>
      </c>
      <c r="C132" s="80">
        <v>4</v>
      </c>
      <c r="D132" s="83">
        <v>4331</v>
      </c>
      <c r="E132" s="83" t="s">
        <v>893</v>
      </c>
      <c r="F132" s="82" t="s">
        <v>894</v>
      </c>
    </row>
    <row r="133" spans="2:6" ht="13.5" x14ac:dyDescent="0.2">
      <c r="B133" s="80">
        <v>1</v>
      </c>
      <c r="C133" s="80">
        <v>3</v>
      </c>
      <c r="D133" s="83" t="s">
        <v>895</v>
      </c>
      <c r="E133" s="84" t="s">
        <v>896</v>
      </c>
      <c r="F133" s="82" t="s">
        <v>4</v>
      </c>
    </row>
    <row r="134" spans="2:6" ht="27" x14ac:dyDescent="0.2">
      <c r="B134" s="80">
        <v>1</v>
      </c>
      <c r="C134" s="80">
        <v>4</v>
      </c>
      <c r="D134" s="83" t="s">
        <v>897</v>
      </c>
      <c r="E134" s="84" t="s">
        <v>896</v>
      </c>
      <c r="F134" s="82" t="s">
        <v>898</v>
      </c>
    </row>
    <row r="135" spans="2:6" ht="13.5" x14ac:dyDescent="0.2">
      <c r="B135" s="80">
        <v>1</v>
      </c>
      <c r="C135" s="80">
        <v>2</v>
      </c>
      <c r="D135" s="83" t="s">
        <v>899</v>
      </c>
      <c r="E135" s="84" t="s">
        <v>900</v>
      </c>
      <c r="F135" s="82"/>
    </row>
    <row r="136" spans="2:6" ht="13.5" x14ac:dyDescent="0.2">
      <c r="B136" s="80">
        <v>1</v>
      </c>
      <c r="C136" s="80">
        <v>3</v>
      </c>
      <c r="D136" s="83" t="s">
        <v>901</v>
      </c>
      <c r="E136" s="84" t="s">
        <v>900</v>
      </c>
      <c r="F136" s="82" t="s">
        <v>902</v>
      </c>
    </row>
    <row r="137" spans="2:6" ht="40.5" x14ac:dyDescent="0.2">
      <c r="B137" s="80">
        <v>1</v>
      </c>
      <c r="C137" s="80">
        <v>4</v>
      </c>
      <c r="D137" s="83" t="s">
        <v>903</v>
      </c>
      <c r="E137" s="84" t="s">
        <v>900</v>
      </c>
      <c r="F137" s="82" t="s">
        <v>904</v>
      </c>
    </row>
    <row r="138" spans="2:6" ht="13.5" x14ac:dyDescent="0.2">
      <c r="B138" s="80"/>
      <c r="C138" s="80"/>
      <c r="D138" s="83"/>
      <c r="E138" s="84"/>
      <c r="F138" s="82"/>
    </row>
    <row r="139" spans="2:6" ht="13.5" x14ac:dyDescent="0.2">
      <c r="B139" s="80">
        <v>1</v>
      </c>
      <c r="C139" s="80">
        <v>1</v>
      </c>
      <c r="D139" s="93">
        <v>5</v>
      </c>
      <c r="E139" s="81" t="s">
        <v>905</v>
      </c>
      <c r="F139" s="82"/>
    </row>
    <row r="140" spans="2:6" ht="13.5" x14ac:dyDescent="0.2">
      <c r="B140" s="80">
        <v>1</v>
      </c>
      <c r="C140" s="80">
        <v>2</v>
      </c>
      <c r="D140" s="83">
        <v>52</v>
      </c>
      <c r="E140" s="84" t="s">
        <v>906</v>
      </c>
      <c r="F140" s="82"/>
    </row>
    <row r="141" spans="2:6" ht="13.5" x14ac:dyDescent="0.2">
      <c r="B141" s="80"/>
      <c r="C141" s="80"/>
      <c r="D141" s="98">
        <v>523</v>
      </c>
      <c r="E141" s="99" t="s">
        <v>907</v>
      </c>
      <c r="F141" s="82"/>
    </row>
    <row r="142" spans="2:6" ht="67.5" x14ac:dyDescent="0.2">
      <c r="B142" s="80">
        <v>1</v>
      </c>
      <c r="C142" s="80">
        <v>4</v>
      </c>
      <c r="D142" s="83">
        <v>5230</v>
      </c>
      <c r="E142" s="84" t="s">
        <v>907</v>
      </c>
      <c r="F142" s="82" t="s">
        <v>908</v>
      </c>
    </row>
    <row r="143" spans="2:6" ht="13.5" x14ac:dyDescent="0.2">
      <c r="B143" s="80"/>
      <c r="C143" s="80"/>
      <c r="D143" s="98">
        <v>524</v>
      </c>
      <c r="E143" s="99" t="s">
        <v>909</v>
      </c>
      <c r="F143" s="82"/>
    </row>
    <row r="144" spans="2:6" ht="13.5" x14ac:dyDescent="0.2">
      <c r="B144" s="80">
        <v>1</v>
      </c>
      <c r="C144" s="80">
        <v>4</v>
      </c>
      <c r="D144" s="83">
        <v>5240</v>
      </c>
      <c r="E144" s="84" t="s">
        <v>909</v>
      </c>
      <c r="F144" s="82" t="s">
        <v>910</v>
      </c>
    </row>
    <row r="145" spans="2:6" ht="13.5" x14ac:dyDescent="0.2">
      <c r="B145" s="80">
        <v>1</v>
      </c>
      <c r="C145" s="80">
        <v>2</v>
      </c>
      <c r="D145" s="83" t="s">
        <v>911</v>
      </c>
      <c r="E145" s="84" t="s">
        <v>912</v>
      </c>
      <c r="F145" s="82" t="s">
        <v>4</v>
      </c>
    </row>
    <row r="146" spans="2:6" ht="13.5" x14ac:dyDescent="0.2">
      <c r="B146" s="80">
        <v>1</v>
      </c>
      <c r="C146" s="80">
        <v>3</v>
      </c>
      <c r="D146" s="83" t="s">
        <v>913</v>
      </c>
      <c r="E146" s="84" t="s">
        <v>914</v>
      </c>
      <c r="F146" s="82" t="s">
        <v>4</v>
      </c>
    </row>
    <row r="147" spans="2:6" ht="27" x14ac:dyDescent="0.2">
      <c r="B147" s="80">
        <v>1</v>
      </c>
      <c r="C147" s="80">
        <v>4</v>
      </c>
      <c r="D147" s="83" t="s">
        <v>915</v>
      </c>
      <c r="E147" s="84" t="s">
        <v>914</v>
      </c>
      <c r="F147" s="82" t="s">
        <v>916</v>
      </c>
    </row>
    <row r="148" spans="2:6" ht="13.5" x14ac:dyDescent="0.2">
      <c r="B148" s="80">
        <v>1</v>
      </c>
      <c r="C148" s="80">
        <v>3</v>
      </c>
      <c r="D148" s="83" t="s">
        <v>917</v>
      </c>
      <c r="E148" s="84" t="s">
        <v>918</v>
      </c>
      <c r="F148" s="82" t="s">
        <v>4</v>
      </c>
    </row>
    <row r="149" spans="2:6" ht="13.5" x14ac:dyDescent="0.2">
      <c r="B149" s="80">
        <v>1</v>
      </c>
      <c r="C149" s="80">
        <v>4</v>
      </c>
      <c r="D149" s="83" t="s">
        <v>919</v>
      </c>
      <c r="E149" s="84" t="s">
        <v>918</v>
      </c>
      <c r="F149" s="82" t="s">
        <v>920</v>
      </c>
    </row>
    <row r="150" spans="2:6" ht="13.5" x14ac:dyDescent="0.2">
      <c r="B150" s="80">
        <v>1</v>
      </c>
      <c r="C150" s="80">
        <v>3</v>
      </c>
      <c r="D150" s="83" t="s">
        <v>921</v>
      </c>
      <c r="E150" s="84" t="s">
        <v>922</v>
      </c>
      <c r="F150" s="82" t="s">
        <v>4</v>
      </c>
    </row>
    <row r="151" spans="2:6" ht="27" x14ac:dyDescent="0.2">
      <c r="B151" s="80">
        <v>1</v>
      </c>
      <c r="C151" s="80">
        <v>4</v>
      </c>
      <c r="D151" s="83" t="s">
        <v>923</v>
      </c>
      <c r="E151" s="84" t="s">
        <v>922</v>
      </c>
      <c r="F151" s="82" t="s">
        <v>924</v>
      </c>
    </row>
    <row r="152" spans="2:6" ht="13.5" x14ac:dyDescent="0.2">
      <c r="B152" s="80">
        <v>1</v>
      </c>
      <c r="C152" s="80">
        <v>3</v>
      </c>
      <c r="D152" s="83" t="s">
        <v>925</v>
      </c>
      <c r="E152" s="84" t="s">
        <v>926</v>
      </c>
      <c r="F152" s="82" t="s">
        <v>4</v>
      </c>
    </row>
    <row r="153" spans="2:6" ht="40.5" x14ac:dyDescent="0.2">
      <c r="B153" s="80">
        <v>1</v>
      </c>
      <c r="C153" s="80">
        <v>4</v>
      </c>
      <c r="D153" s="83" t="s">
        <v>927</v>
      </c>
      <c r="E153" s="84" t="s">
        <v>926</v>
      </c>
      <c r="F153" s="82" t="s">
        <v>928</v>
      </c>
    </row>
    <row r="154" spans="2:6" ht="13.5" x14ac:dyDescent="0.2">
      <c r="B154" s="80">
        <v>1</v>
      </c>
      <c r="C154" s="80">
        <v>3</v>
      </c>
      <c r="D154" s="83" t="s">
        <v>929</v>
      </c>
      <c r="E154" s="84" t="s">
        <v>930</v>
      </c>
      <c r="F154" s="82" t="s">
        <v>4</v>
      </c>
    </row>
    <row r="155" spans="2:6" ht="40.5" x14ac:dyDescent="0.2">
      <c r="B155" s="80">
        <v>1</v>
      </c>
      <c r="C155" s="80">
        <v>4</v>
      </c>
      <c r="D155" s="83" t="s">
        <v>931</v>
      </c>
      <c r="E155" s="84" t="s">
        <v>930</v>
      </c>
      <c r="F155" s="82" t="s">
        <v>932</v>
      </c>
    </row>
    <row r="156" spans="2:6" ht="13.5" x14ac:dyDescent="0.2">
      <c r="B156" s="80">
        <v>1</v>
      </c>
      <c r="C156" s="80">
        <v>2</v>
      </c>
      <c r="D156" s="83" t="s">
        <v>933</v>
      </c>
      <c r="E156" s="84" t="s">
        <v>934</v>
      </c>
      <c r="F156" s="82" t="s">
        <v>4</v>
      </c>
    </row>
    <row r="157" spans="2:6" ht="13.5" x14ac:dyDescent="0.2">
      <c r="B157" s="80">
        <v>1</v>
      </c>
      <c r="C157" s="80">
        <v>3</v>
      </c>
      <c r="D157" s="83">
        <v>541</v>
      </c>
      <c r="E157" s="84" t="s">
        <v>935</v>
      </c>
      <c r="F157" s="82"/>
    </row>
    <row r="158" spans="2:6" ht="27" x14ac:dyDescent="0.2">
      <c r="B158" s="80">
        <v>1</v>
      </c>
      <c r="C158" s="80">
        <v>4</v>
      </c>
      <c r="D158" s="83">
        <v>5410</v>
      </c>
      <c r="E158" s="84" t="s">
        <v>935</v>
      </c>
      <c r="F158" s="82" t="s">
        <v>936</v>
      </c>
    </row>
    <row r="159" spans="2:6" ht="13.5" x14ac:dyDescent="0.2">
      <c r="B159" s="80">
        <v>1</v>
      </c>
      <c r="C159" s="80">
        <v>3</v>
      </c>
      <c r="D159" s="83" t="s">
        <v>937</v>
      </c>
      <c r="E159" s="84" t="s">
        <v>938</v>
      </c>
      <c r="F159" s="82" t="s">
        <v>4</v>
      </c>
    </row>
    <row r="160" spans="2:6" ht="13.5" x14ac:dyDescent="0.2">
      <c r="B160" s="80">
        <v>1</v>
      </c>
      <c r="C160" s="80">
        <v>4</v>
      </c>
      <c r="D160" s="83" t="s">
        <v>939</v>
      </c>
      <c r="E160" s="84" t="s">
        <v>938</v>
      </c>
      <c r="F160" s="82" t="s">
        <v>940</v>
      </c>
    </row>
    <row r="161" spans="2:6" ht="13.5" x14ac:dyDescent="0.2">
      <c r="B161" s="80">
        <v>1</v>
      </c>
      <c r="C161" s="80">
        <v>3</v>
      </c>
      <c r="D161" s="83" t="s">
        <v>941</v>
      </c>
      <c r="E161" s="84" t="s">
        <v>942</v>
      </c>
      <c r="F161" s="82"/>
    </row>
    <row r="162" spans="2:6" ht="27" x14ac:dyDescent="0.2">
      <c r="B162" s="80">
        <v>1</v>
      </c>
      <c r="C162" s="80">
        <v>4</v>
      </c>
      <c r="D162" s="83" t="s">
        <v>943</v>
      </c>
      <c r="E162" s="84" t="s">
        <v>944</v>
      </c>
      <c r="F162" s="82" t="s">
        <v>945</v>
      </c>
    </row>
    <row r="163" spans="2:6" ht="27" x14ac:dyDescent="0.2">
      <c r="B163" s="80">
        <v>1</v>
      </c>
      <c r="C163" s="80">
        <v>4</v>
      </c>
      <c r="D163" s="83" t="s">
        <v>946</v>
      </c>
      <c r="E163" s="84" t="s">
        <v>947</v>
      </c>
      <c r="F163" s="82" t="s">
        <v>948</v>
      </c>
    </row>
    <row r="164" spans="2:6" ht="27" x14ac:dyDescent="0.2">
      <c r="B164" s="80">
        <v>1</v>
      </c>
      <c r="C164" s="80">
        <v>4</v>
      </c>
      <c r="D164" s="83">
        <v>5444</v>
      </c>
      <c r="E164" s="83" t="s">
        <v>949</v>
      </c>
      <c r="F164" s="82" t="s">
        <v>950</v>
      </c>
    </row>
    <row r="165" spans="2:6" ht="13.5" x14ac:dyDescent="0.2">
      <c r="B165" s="80">
        <v>1</v>
      </c>
      <c r="C165" s="80">
        <v>3</v>
      </c>
      <c r="D165" s="83" t="s">
        <v>951</v>
      </c>
      <c r="E165" s="84" t="s">
        <v>952</v>
      </c>
      <c r="F165" s="82" t="s">
        <v>4</v>
      </c>
    </row>
    <row r="166" spans="2:6" ht="27" x14ac:dyDescent="0.2">
      <c r="B166" s="80">
        <v>1</v>
      </c>
      <c r="C166" s="80">
        <v>4</v>
      </c>
      <c r="D166" s="83" t="s">
        <v>953</v>
      </c>
      <c r="E166" s="84" t="s">
        <v>954</v>
      </c>
      <c r="F166" s="82" t="s">
        <v>955</v>
      </c>
    </row>
    <row r="167" spans="2:6" ht="40.5" x14ac:dyDescent="0.2">
      <c r="B167" s="80">
        <v>1</v>
      </c>
      <c r="C167" s="80">
        <v>4</v>
      </c>
      <c r="D167" s="83" t="s">
        <v>956</v>
      </c>
      <c r="E167" s="84" t="s">
        <v>957</v>
      </c>
      <c r="F167" s="82" t="s">
        <v>958</v>
      </c>
    </row>
    <row r="168" spans="2:6" ht="13.5" x14ac:dyDescent="0.2">
      <c r="B168" s="80">
        <v>1</v>
      </c>
      <c r="C168" s="80">
        <v>4</v>
      </c>
      <c r="D168" s="83">
        <v>5452</v>
      </c>
      <c r="E168" s="84" t="s">
        <v>959</v>
      </c>
      <c r="F168" s="82" t="s">
        <v>960</v>
      </c>
    </row>
    <row r="169" spans="2:6" ht="13.5" x14ac:dyDescent="0.2">
      <c r="B169" s="80">
        <v>1</v>
      </c>
      <c r="C169" s="80">
        <v>4</v>
      </c>
      <c r="D169" s="83">
        <v>5458</v>
      </c>
      <c r="E169" s="83" t="s">
        <v>961</v>
      </c>
      <c r="F169" s="84" t="s">
        <v>962</v>
      </c>
    </row>
    <row r="170" spans="2:6" ht="13.5" x14ac:dyDescent="0.2">
      <c r="B170" s="80">
        <v>1</v>
      </c>
      <c r="C170" s="80">
        <v>2</v>
      </c>
      <c r="D170" s="83" t="s">
        <v>963</v>
      </c>
      <c r="E170" s="84" t="s">
        <v>964</v>
      </c>
      <c r="F170" s="82"/>
    </row>
    <row r="171" spans="2:6" ht="13.5" x14ac:dyDescent="0.2">
      <c r="B171" s="80">
        <v>1</v>
      </c>
      <c r="C171" s="80">
        <v>3</v>
      </c>
      <c r="D171" s="83" t="s">
        <v>965</v>
      </c>
      <c r="E171" s="84" t="s">
        <v>966</v>
      </c>
      <c r="F171" s="82" t="s">
        <v>4</v>
      </c>
    </row>
    <row r="172" spans="2:6" ht="27" x14ac:dyDescent="0.2">
      <c r="B172" s="80">
        <v>1</v>
      </c>
      <c r="C172" s="80">
        <v>4</v>
      </c>
      <c r="D172" s="83" t="s">
        <v>967</v>
      </c>
      <c r="E172" s="84" t="s">
        <v>966</v>
      </c>
      <c r="F172" s="82" t="s">
        <v>968</v>
      </c>
    </row>
    <row r="173" spans="2:6" ht="13.5" x14ac:dyDescent="0.2">
      <c r="B173" s="80">
        <v>1</v>
      </c>
      <c r="C173" s="80">
        <v>3</v>
      </c>
      <c r="D173" s="83" t="s">
        <v>969</v>
      </c>
      <c r="E173" s="84" t="s">
        <v>964</v>
      </c>
      <c r="F173" s="82" t="s">
        <v>970</v>
      </c>
    </row>
    <row r="174" spans="2:6" ht="54" x14ac:dyDescent="0.2">
      <c r="B174" s="80">
        <v>1</v>
      </c>
      <c r="C174" s="80">
        <v>4</v>
      </c>
      <c r="D174" s="83" t="s">
        <v>971</v>
      </c>
      <c r="E174" s="84" t="s">
        <v>964</v>
      </c>
      <c r="F174" s="82" t="s">
        <v>972</v>
      </c>
    </row>
    <row r="175" spans="2:6" ht="13.5" x14ac:dyDescent="0.2">
      <c r="B175" s="80">
        <v>1</v>
      </c>
      <c r="C175" s="80">
        <v>2</v>
      </c>
      <c r="D175" s="83" t="s">
        <v>973</v>
      </c>
      <c r="E175" s="84" t="s">
        <v>974</v>
      </c>
      <c r="F175" s="82"/>
    </row>
    <row r="176" spans="2:6" ht="13.5" x14ac:dyDescent="0.2">
      <c r="B176" s="80">
        <v>1</v>
      </c>
      <c r="C176" s="80">
        <v>3</v>
      </c>
      <c r="D176" s="83" t="s">
        <v>975</v>
      </c>
      <c r="E176" s="84" t="s">
        <v>974</v>
      </c>
      <c r="F176" s="82" t="s">
        <v>4</v>
      </c>
    </row>
    <row r="177" spans="2:6" ht="40.5" x14ac:dyDescent="0.2">
      <c r="B177" s="80">
        <v>1</v>
      </c>
      <c r="C177" s="80">
        <v>4</v>
      </c>
      <c r="D177" s="83" t="s">
        <v>976</v>
      </c>
      <c r="E177" s="84" t="s">
        <v>974</v>
      </c>
      <c r="F177" s="82" t="s">
        <v>977</v>
      </c>
    </row>
    <row r="178" spans="2:6" ht="13.5" x14ac:dyDescent="0.2">
      <c r="B178" s="80">
        <v>1</v>
      </c>
      <c r="C178" s="80">
        <v>2</v>
      </c>
      <c r="D178" s="83" t="s">
        <v>978</v>
      </c>
      <c r="E178" s="84" t="s">
        <v>979</v>
      </c>
      <c r="F178" s="82"/>
    </row>
    <row r="179" spans="2:6" ht="13.5" x14ac:dyDescent="0.2">
      <c r="B179" s="80">
        <v>1</v>
      </c>
      <c r="C179" s="80">
        <v>3</v>
      </c>
      <c r="D179" s="83" t="s">
        <v>980</v>
      </c>
      <c r="E179" s="84" t="s">
        <v>981</v>
      </c>
      <c r="F179" s="82" t="s">
        <v>4</v>
      </c>
    </row>
    <row r="180" spans="2:6" ht="54" x14ac:dyDescent="0.2">
      <c r="B180" s="80">
        <v>1</v>
      </c>
      <c r="C180" s="80">
        <v>4</v>
      </c>
      <c r="D180" s="83" t="s">
        <v>982</v>
      </c>
      <c r="E180" s="84" t="s">
        <v>981</v>
      </c>
      <c r="F180" s="82" t="s">
        <v>983</v>
      </c>
    </row>
    <row r="181" spans="2:6" ht="13.5" x14ac:dyDescent="0.2">
      <c r="B181" s="80">
        <v>1</v>
      </c>
      <c r="C181" s="80">
        <v>4</v>
      </c>
      <c r="D181" s="95">
        <v>5711</v>
      </c>
      <c r="E181" s="87" t="s">
        <v>984</v>
      </c>
      <c r="F181" s="88" t="s">
        <v>984</v>
      </c>
    </row>
    <row r="182" spans="2:6" ht="13.5" x14ac:dyDescent="0.2">
      <c r="B182" s="80">
        <v>1</v>
      </c>
      <c r="C182" s="80">
        <v>2</v>
      </c>
      <c r="D182" s="83" t="s">
        <v>985</v>
      </c>
      <c r="E182" s="84" t="s">
        <v>986</v>
      </c>
      <c r="F182" s="82" t="s">
        <v>4</v>
      </c>
    </row>
    <row r="183" spans="2:6" ht="54" x14ac:dyDescent="0.2">
      <c r="B183" s="80">
        <v>1</v>
      </c>
      <c r="C183" s="80">
        <v>4</v>
      </c>
      <c r="D183" s="83" t="s">
        <v>987</v>
      </c>
      <c r="E183" s="84" t="s">
        <v>988</v>
      </c>
      <c r="F183" s="82" t="s">
        <v>989</v>
      </c>
    </row>
    <row r="184" spans="2:6" ht="27" x14ac:dyDescent="0.2">
      <c r="B184" s="80">
        <v>1</v>
      </c>
      <c r="C184" s="80">
        <v>4</v>
      </c>
      <c r="D184" s="83" t="s">
        <v>990</v>
      </c>
      <c r="E184" s="84" t="s">
        <v>991</v>
      </c>
      <c r="F184" s="82" t="s">
        <v>992</v>
      </c>
    </row>
    <row r="185" spans="2:6" ht="13.5" x14ac:dyDescent="0.2">
      <c r="B185" s="80">
        <v>1</v>
      </c>
      <c r="C185" s="80">
        <v>3</v>
      </c>
      <c r="D185" s="83" t="s">
        <v>993</v>
      </c>
      <c r="E185" s="84" t="s">
        <v>994</v>
      </c>
      <c r="F185" s="82" t="s">
        <v>4</v>
      </c>
    </row>
    <row r="186" spans="2:6" ht="54" x14ac:dyDescent="0.2">
      <c r="B186" s="80">
        <v>1</v>
      </c>
      <c r="C186" s="80">
        <v>4</v>
      </c>
      <c r="D186" s="83" t="s">
        <v>995</v>
      </c>
      <c r="E186" s="84" t="s">
        <v>994</v>
      </c>
      <c r="F186" s="82" t="s">
        <v>996</v>
      </c>
    </row>
    <row r="187" spans="2:6" ht="13.5" x14ac:dyDescent="0.2">
      <c r="B187" s="80">
        <v>1</v>
      </c>
      <c r="C187" s="80">
        <v>3</v>
      </c>
      <c r="D187" s="83" t="s">
        <v>997</v>
      </c>
      <c r="E187" s="84" t="s">
        <v>998</v>
      </c>
      <c r="F187" s="82" t="s">
        <v>999</v>
      </c>
    </row>
    <row r="188" spans="2:6" ht="54" x14ac:dyDescent="0.2">
      <c r="B188" s="80">
        <v>1</v>
      </c>
      <c r="C188" s="80">
        <v>4</v>
      </c>
      <c r="D188" s="83" t="s">
        <v>1000</v>
      </c>
      <c r="E188" s="84" t="s">
        <v>998</v>
      </c>
      <c r="F188" s="82" t="s">
        <v>1001</v>
      </c>
    </row>
    <row r="189" spans="2:6" ht="40.5" x14ac:dyDescent="0.2">
      <c r="B189" s="80">
        <v>1</v>
      </c>
      <c r="C189" s="80">
        <v>4</v>
      </c>
      <c r="D189" s="83">
        <v>5796</v>
      </c>
      <c r="E189" s="84" t="s">
        <v>1002</v>
      </c>
      <c r="F189" s="82" t="s">
        <v>1003</v>
      </c>
    </row>
    <row r="190" spans="2:6" ht="13.5" x14ac:dyDescent="0.2">
      <c r="B190" s="80">
        <v>1</v>
      </c>
      <c r="C190" s="80">
        <v>4</v>
      </c>
      <c r="D190" s="83">
        <v>5799</v>
      </c>
      <c r="E190" s="84" t="s">
        <v>1004</v>
      </c>
      <c r="F190" s="82" t="s">
        <v>1004</v>
      </c>
    </row>
    <row r="191" spans="2:6" ht="13.5" x14ac:dyDescent="0.2">
      <c r="B191" s="80">
        <v>1</v>
      </c>
      <c r="C191" s="80">
        <v>2</v>
      </c>
      <c r="D191" s="83" t="s">
        <v>1005</v>
      </c>
      <c r="E191" s="84" t="s">
        <v>1006</v>
      </c>
      <c r="F191" s="82"/>
    </row>
    <row r="192" spans="2:6" ht="13.5" x14ac:dyDescent="0.2">
      <c r="B192" s="80">
        <v>1</v>
      </c>
      <c r="C192" s="80">
        <v>3</v>
      </c>
      <c r="D192" s="83" t="s">
        <v>1007</v>
      </c>
      <c r="E192" s="84" t="s">
        <v>1008</v>
      </c>
      <c r="F192" s="82" t="s">
        <v>4</v>
      </c>
    </row>
    <row r="193" spans="2:6" ht="40.5" x14ac:dyDescent="0.2">
      <c r="B193" s="80">
        <v>1</v>
      </c>
      <c r="C193" s="80">
        <v>4</v>
      </c>
      <c r="D193" s="83" t="s">
        <v>1009</v>
      </c>
      <c r="E193" s="84" t="s">
        <v>1008</v>
      </c>
      <c r="F193" s="82" t="s">
        <v>1010</v>
      </c>
    </row>
    <row r="194" spans="2:6" ht="13.5" x14ac:dyDescent="0.2">
      <c r="B194" s="80">
        <v>1</v>
      </c>
      <c r="C194" s="80">
        <v>3</v>
      </c>
      <c r="D194" s="83" t="s">
        <v>1011</v>
      </c>
      <c r="E194" s="84" t="s">
        <v>1012</v>
      </c>
      <c r="F194" s="82" t="s">
        <v>4</v>
      </c>
    </row>
    <row r="195" spans="2:6" ht="40.5" x14ac:dyDescent="0.2">
      <c r="B195" s="80">
        <v>1</v>
      </c>
      <c r="C195" s="80">
        <v>4</v>
      </c>
      <c r="D195" s="83" t="s">
        <v>1013</v>
      </c>
      <c r="E195" s="84" t="s">
        <v>1012</v>
      </c>
      <c r="F195" s="82" t="s">
        <v>1014</v>
      </c>
    </row>
    <row r="196" spans="2:6" ht="13.5" x14ac:dyDescent="0.2">
      <c r="B196" s="80"/>
      <c r="C196" s="80"/>
      <c r="D196" s="83"/>
      <c r="E196" s="84"/>
      <c r="F196" s="82"/>
    </row>
    <row r="197" spans="2:6" ht="13.5" x14ac:dyDescent="0.2">
      <c r="B197" s="80">
        <v>1</v>
      </c>
      <c r="C197" s="80">
        <v>1</v>
      </c>
      <c r="D197" s="93">
        <v>6</v>
      </c>
      <c r="E197" s="81" t="s">
        <v>1015</v>
      </c>
      <c r="F197" s="82"/>
    </row>
    <row r="198" spans="2:6" ht="13.5" x14ac:dyDescent="0.2">
      <c r="B198" s="80">
        <v>1</v>
      </c>
      <c r="C198" s="80">
        <v>2</v>
      </c>
      <c r="D198" s="83" t="s">
        <v>1016</v>
      </c>
      <c r="E198" s="84" t="s">
        <v>1017</v>
      </c>
      <c r="F198" s="82" t="s">
        <v>4</v>
      </c>
    </row>
    <row r="199" spans="2:6" ht="27" x14ac:dyDescent="0.2">
      <c r="B199" s="80">
        <v>1</v>
      </c>
      <c r="C199" s="80">
        <v>3</v>
      </c>
      <c r="D199" s="83" t="s">
        <v>1018</v>
      </c>
      <c r="E199" s="84" t="s">
        <v>1019</v>
      </c>
      <c r="F199" s="82" t="s">
        <v>1020</v>
      </c>
    </row>
    <row r="200" spans="2:6" ht="27" x14ac:dyDescent="0.2">
      <c r="B200" s="80">
        <v>1</v>
      </c>
      <c r="C200" s="80">
        <v>4</v>
      </c>
      <c r="D200" s="83" t="s">
        <v>1021</v>
      </c>
      <c r="E200" s="84" t="s">
        <v>1022</v>
      </c>
      <c r="F200" s="82" t="s">
        <v>1023</v>
      </c>
    </row>
    <row r="201" spans="2:6" ht="13.5" x14ac:dyDescent="0.2">
      <c r="B201" s="80">
        <v>1</v>
      </c>
      <c r="C201" s="80">
        <v>3</v>
      </c>
      <c r="D201" s="83" t="s">
        <v>1024</v>
      </c>
      <c r="E201" s="84" t="s">
        <v>1025</v>
      </c>
      <c r="F201" s="82" t="s">
        <v>4</v>
      </c>
    </row>
    <row r="202" spans="2:6" ht="81" x14ac:dyDescent="0.2">
      <c r="B202" s="80">
        <v>1</v>
      </c>
      <c r="C202" s="80">
        <v>4</v>
      </c>
      <c r="D202" s="83" t="s">
        <v>1026</v>
      </c>
      <c r="E202" s="84" t="s">
        <v>1025</v>
      </c>
      <c r="F202" s="82" t="s">
        <v>1027</v>
      </c>
    </row>
    <row r="203" spans="2:6" ht="13.5" x14ac:dyDescent="0.2">
      <c r="B203" s="80">
        <v>1</v>
      </c>
      <c r="C203" s="80">
        <v>4</v>
      </c>
      <c r="D203" s="83">
        <v>6155</v>
      </c>
      <c r="E203" s="84" t="s">
        <v>1028</v>
      </c>
      <c r="F203" s="82" t="s">
        <v>1029</v>
      </c>
    </row>
    <row r="204" spans="2:6" ht="13.5" x14ac:dyDescent="0.2">
      <c r="B204" s="80">
        <v>1</v>
      </c>
      <c r="C204" s="80">
        <v>3</v>
      </c>
      <c r="D204" s="83">
        <v>618</v>
      </c>
      <c r="E204" s="84" t="s">
        <v>1030</v>
      </c>
      <c r="F204" s="82" t="s">
        <v>4</v>
      </c>
    </row>
    <row r="205" spans="2:6" ht="13.5" x14ac:dyDescent="0.2">
      <c r="B205" s="80">
        <v>1</v>
      </c>
      <c r="C205" s="80">
        <v>4</v>
      </c>
      <c r="D205" s="83" t="s">
        <v>1031</v>
      </c>
      <c r="E205" s="84" t="s">
        <v>1030</v>
      </c>
      <c r="F205" s="82" t="s">
        <v>1032</v>
      </c>
    </row>
    <row r="206" spans="2:6" ht="13.5" x14ac:dyDescent="0.2">
      <c r="B206" s="80">
        <v>1</v>
      </c>
      <c r="C206" s="80">
        <v>3</v>
      </c>
      <c r="D206" s="83" t="s">
        <v>1033</v>
      </c>
      <c r="E206" s="84" t="s">
        <v>1034</v>
      </c>
      <c r="F206" s="82" t="s">
        <v>1035</v>
      </c>
    </row>
    <row r="207" spans="2:6" ht="40.5" x14ac:dyDescent="0.2">
      <c r="B207" s="80">
        <v>1</v>
      </c>
      <c r="C207" s="80">
        <v>4</v>
      </c>
      <c r="D207" s="83" t="s">
        <v>1036</v>
      </c>
      <c r="E207" s="84" t="s">
        <v>1034</v>
      </c>
      <c r="F207" s="82" t="s">
        <v>1037</v>
      </c>
    </row>
    <row r="208" spans="2:6" ht="13.5" x14ac:dyDescent="0.2">
      <c r="B208" s="80">
        <v>1</v>
      </c>
      <c r="C208" s="80">
        <v>4</v>
      </c>
      <c r="D208" s="83">
        <v>6191</v>
      </c>
      <c r="E208" s="84" t="s">
        <v>1038</v>
      </c>
      <c r="F208" s="82" t="s">
        <v>1039</v>
      </c>
    </row>
    <row r="209" spans="2:6" ht="13.5" x14ac:dyDescent="0.2">
      <c r="B209" s="80">
        <v>1</v>
      </c>
      <c r="C209" s="80">
        <v>2</v>
      </c>
      <c r="D209" s="83" t="s">
        <v>1040</v>
      </c>
      <c r="E209" s="84" t="s">
        <v>1041</v>
      </c>
      <c r="F209" s="82" t="s">
        <v>4</v>
      </c>
    </row>
    <row r="210" spans="2:6" ht="13.5" x14ac:dyDescent="0.2">
      <c r="B210" s="80">
        <v>1</v>
      </c>
      <c r="C210" s="80">
        <v>3</v>
      </c>
      <c r="D210" s="83" t="s">
        <v>1042</v>
      </c>
      <c r="E210" s="84" t="s">
        <v>1043</v>
      </c>
      <c r="F210" s="82" t="s">
        <v>4</v>
      </c>
    </row>
    <row r="211" spans="2:6" ht="27" x14ac:dyDescent="0.2">
      <c r="B211" s="80">
        <v>1</v>
      </c>
      <c r="C211" s="80">
        <v>4</v>
      </c>
      <c r="D211" s="83" t="s">
        <v>1044</v>
      </c>
      <c r="E211" s="84" t="s">
        <v>1043</v>
      </c>
      <c r="F211" s="82" t="s">
        <v>1045</v>
      </c>
    </row>
    <row r="212" spans="2:6" ht="13.5" x14ac:dyDescent="0.2">
      <c r="B212" s="80">
        <v>1</v>
      </c>
      <c r="C212" s="80">
        <v>3</v>
      </c>
      <c r="D212" s="83" t="s">
        <v>1046</v>
      </c>
      <c r="E212" s="84" t="s">
        <v>1047</v>
      </c>
      <c r="F212" s="82" t="s">
        <v>4</v>
      </c>
    </row>
    <row r="213" spans="2:6" ht="40.5" x14ac:dyDescent="0.2">
      <c r="B213" s="80">
        <v>1</v>
      </c>
      <c r="C213" s="80">
        <v>4</v>
      </c>
      <c r="D213" s="83" t="s">
        <v>1048</v>
      </c>
      <c r="E213" s="84" t="s">
        <v>1047</v>
      </c>
      <c r="F213" s="82" t="s">
        <v>1049</v>
      </c>
    </row>
    <row r="214" spans="2:6" ht="13.5" x14ac:dyDescent="0.2">
      <c r="B214" s="80">
        <v>1</v>
      </c>
      <c r="C214" s="80">
        <v>3</v>
      </c>
      <c r="D214" s="83" t="s">
        <v>1050</v>
      </c>
      <c r="E214" s="84" t="s">
        <v>1051</v>
      </c>
      <c r="F214" s="82" t="s">
        <v>4</v>
      </c>
    </row>
    <row r="215" spans="2:6" ht="40.5" x14ac:dyDescent="0.2">
      <c r="B215" s="80">
        <v>1</v>
      </c>
      <c r="C215" s="80">
        <v>4</v>
      </c>
      <c r="D215" s="83" t="s">
        <v>1052</v>
      </c>
      <c r="E215" s="84" t="s">
        <v>1051</v>
      </c>
      <c r="F215" s="82" t="s">
        <v>1053</v>
      </c>
    </row>
    <row r="216" spans="2:6" ht="13.5" x14ac:dyDescent="0.2">
      <c r="B216" s="80">
        <v>1</v>
      </c>
      <c r="C216" s="80">
        <v>3</v>
      </c>
      <c r="D216" s="83" t="s">
        <v>1054</v>
      </c>
      <c r="E216" s="84" t="s">
        <v>1041</v>
      </c>
      <c r="F216" s="82" t="s">
        <v>1055</v>
      </c>
    </row>
    <row r="217" spans="2:6" ht="40.5" x14ac:dyDescent="0.2">
      <c r="B217" s="80">
        <v>1</v>
      </c>
      <c r="C217" s="80">
        <v>4</v>
      </c>
      <c r="D217" s="83" t="s">
        <v>1056</v>
      </c>
      <c r="E217" s="84" t="s">
        <v>1041</v>
      </c>
      <c r="F217" s="82" t="s">
        <v>1057</v>
      </c>
    </row>
    <row r="218" spans="2:6" ht="13.5" x14ac:dyDescent="0.2">
      <c r="B218" s="80">
        <v>1</v>
      </c>
      <c r="C218" s="80">
        <v>4</v>
      </c>
      <c r="D218" s="83">
        <v>6291</v>
      </c>
      <c r="E218" s="84" t="s">
        <v>1058</v>
      </c>
      <c r="F218" s="82" t="s">
        <v>1059</v>
      </c>
    </row>
    <row r="219" spans="2:6" ht="13.5" x14ac:dyDescent="0.2">
      <c r="B219" s="80">
        <v>1</v>
      </c>
      <c r="C219" s="80">
        <v>2</v>
      </c>
      <c r="D219" s="83" t="s">
        <v>1060</v>
      </c>
      <c r="E219" s="84" t="s">
        <v>1061</v>
      </c>
      <c r="F219" s="100" t="s">
        <v>4</v>
      </c>
    </row>
    <row r="220" spans="2:6" ht="13.5" x14ac:dyDescent="0.2">
      <c r="B220" s="80">
        <v>1</v>
      </c>
      <c r="C220" s="80">
        <v>3</v>
      </c>
      <c r="D220" s="83" t="s">
        <v>1062</v>
      </c>
      <c r="E220" s="84" t="s">
        <v>1063</v>
      </c>
      <c r="F220" s="82" t="s">
        <v>4</v>
      </c>
    </row>
    <row r="221" spans="2:6" ht="67.5" x14ac:dyDescent="0.2">
      <c r="B221" s="80">
        <v>1</v>
      </c>
      <c r="C221" s="80">
        <v>4</v>
      </c>
      <c r="D221" s="83" t="s">
        <v>1064</v>
      </c>
      <c r="E221" s="84" t="s">
        <v>1063</v>
      </c>
      <c r="F221" s="82" t="s">
        <v>1065</v>
      </c>
    </row>
    <row r="222" spans="2:6" ht="13.5" x14ac:dyDescent="0.2">
      <c r="B222" s="80">
        <v>1</v>
      </c>
      <c r="C222" s="80">
        <v>3</v>
      </c>
      <c r="D222" s="83" t="s">
        <v>1066</v>
      </c>
      <c r="E222" s="84" t="s">
        <v>1067</v>
      </c>
      <c r="F222" s="82" t="s">
        <v>4</v>
      </c>
    </row>
    <row r="223" spans="2:6" ht="40.5" x14ac:dyDescent="0.2">
      <c r="B223" s="80">
        <v>1</v>
      </c>
      <c r="C223" s="80">
        <v>4</v>
      </c>
      <c r="D223" s="83" t="s">
        <v>1068</v>
      </c>
      <c r="E223" s="84" t="s">
        <v>1067</v>
      </c>
      <c r="F223" s="82" t="s">
        <v>1069</v>
      </c>
    </row>
    <row r="224" spans="2:6" ht="13.5" x14ac:dyDescent="0.2">
      <c r="B224" s="80">
        <v>1</v>
      </c>
      <c r="C224" s="80">
        <v>3</v>
      </c>
      <c r="D224" s="83" t="s">
        <v>1070</v>
      </c>
      <c r="E224" s="84" t="s">
        <v>1071</v>
      </c>
      <c r="F224" s="82" t="s">
        <v>4</v>
      </c>
    </row>
    <row r="225" spans="2:6" ht="40.5" x14ac:dyDescent="0.2">
      <c r="B225" s="80">
        <v>1</v>
      </c>
      <c r="C225" s="80">
        <v>4</v>
      </c>
      <c r="D225" s="83" t="s">
        <v>1072</v>
      </c>
      <c r="E225" s="84" t="s">
        <v>1071</v>
      </c>
      <c r="F225" s="82" t="s">
        <v>1073</v>
      </c>
    </row>
    <row r="226" spans="2:6" ht="13.5" x14ac:dyDescent="0.2">
      <c r="B226" s="80">
        <v>1</v>
      </c>
      <c r="C226" s="80">
        <v>3</v>
      </c>
      <c r="D226" s="83" t="s">
        <v>1074</v>
      </c>
      <c r="E226" s="84" t="s">
        <v>1075</v>
      </c>
      <c r="F226" s="82" t="s">
        <v>4</v>
      </c>
    </row>
    <row r="227" spans="2:6" ht="13.5" x14ac:dyDescent="0.2">
      <c r="B227" s="80">
        <v>1</v>
      </c>
      <c r="C227" s="80">
        <v>4</v>
      </c>
      <c r="D227" s="83" t="s">
        <v>1076</v>
      </c>
      <c r="E227" s="84" t="s">
        <v>1075</v>
      </c>
      <c r="F227" s="82" t="s">
        <v>1077</v>
      </c>
    </row>
    <row r="228" spans="2:6" ht="13.5" x14ac:dyDescent="0.2">
      <c r="B228" s="80">
        <v>1</v>
      </c>
      <c r="C228" s="80">
        <v>2</v>
      </c>
      <c r="D228" s="83" t="s">
        <v>1078</v>
      </c>
      <c r="E228" s="84" t="s">
        <v>1079</v>
      </c>
      <c r="F228" s="82" t="s">
        <v>4</v>
      </c>
    </row>
    <row r="229" spans="2:6" ht="13.5" x14ac:dyDescent="0.2">
      <c r="B229" s="80">
        <v>1</v>
      </c>
      <c r="C229" s="80">
        <v>3</v>
      </c>
      <c r="D229" s="83" t="s">
        <v>1080</v>
      </c>
      <c r="E229" s="84" t="s">
        <v>1079</v>
      </c>
      <c r="F229" s="82" t="s">
        <v>4</v>
      </c>
    </row>
    <row r="230" spans="2:6" ht="67.5" x14ac:dyDescent="0.2">
      <c r="B230" s="80">
        <v>1</v>
      </c>
      <c r="C230" s="80">
        <v>4</v>
      </c>
      <c r="D230" s="83" t="s">
        <v>1081</v>
      </c>
      <c r="E230" s="84" t="s">
        <v>1079</v>
      </c>
      <c r="F230" s="82" t="s">
        <v>1082</v>
      </c>
    </row>
    <row r="231" spans="2:6" ht="13.5" x14ac:dyDescent="0.2">
      <c r="B231" s="80"/>
      <c r="C231" s="80"/>
      <c r="D231" s="83"/>
      <c r="E231" s="84"/>
      <c r="F231" s="82"/>
    </row>
    <row r="232" spans="2:6" ht="13.5" x14ac:dyDescent="0.2">
      <c r="B232" s="80">
        <v>1</v>
      </c>
      <c r="C232" s="80">
        <v>1</v>
      </c>
      <c r="D232" s="93">
        <v>7</v>
      </c>
      <c r="E232" s="81" t="s">
        <v>1083</v>
      </c>
      <c r="F232" s="82"/>
    </row>
    <row r="233" spans="2:6" ht="13.5" x14ac:dyDescent="0.2">
      <c r="B233" s="80">
        <v>1</v>
      </c>
      <c r="C233" s="80">
        <v>2</v>
      </c>
      <c r="D233" s="83" t="s">
        <v>1084</v>
      </c>
      <c r="E233" s="84" t="s">
        <v>81</v>
      </c>
      <c r="F233" s="82" t="s">
        <v>4</v>
      </c>
    </row>
    <row r="234" spans="2:6" ht="13.5" x14ac:dyDescent="0.2">
      <c r="B234" s="80">
        <v>1</v>
      </c>
      <c r="C234" s="80">
        <v>3</v>
      </c>
      <c r="D234" s="83" t="s">
        <v>1085</v>
      </c>
      <c r="E234" s="84" t="s">
        <v>81</v>
      </c>
      <c r="F234" s="82"/>
    </row>
    <row r="235" spans="2:6" ht="13.5" x14ac:dyDescent="0.2">
      <c r="B235" s="80">
        <v>1</v>
      </c>
      <c r="C235" s="80">
        <v>4</v>
      </c>
      <c r="D235" s="83" t="s">
        <v>1086</v>
      </c>
      <c r="E235" s="84" t="s">
        <v>1087</v>
      </c>
      <c r="F235" s="82" t="s">
        <v>1088</v>
      </c>
    </row>
    <row r="236" spans="2:6" ht="27" x14ac:dyDescent="0.2">
      <c r="B236" s="101" t="str">
        <f>"1"</f>
        <v>1</v>
      </c>
      <c r="C236" s="102" t="str">
        <f>"4"</f>
        <v>4</v>
      </c>
      <c r="D236" s="83" t="s">
        <v>1089</v>
      </c>
      <c r="E236" s="83" t="s">
        <v>1090</v>
      </c>
      <c r="F236" s="97" t="s">
        <v>1367</v>
      </c>
    </row>
    <row r="237" spans="2:6" ht="27" x14ac:dyDescent="0.2">
      <c r="B237" s="80">
        <v>1</v>
      </c>
      <c r="C237" s="80">
        <v>4</v>
      </c>
      <c r="D237" s="83">
        <v>7106</v>
      </c>
      <c r="E237" s="84" t="s">
        <v>1091</v>
      </c>
      <c r="F237" s="103" t="s">
        <v>1092</v>
      </c>
    </row>
    <row r="238" spans="2:6" ht="13.5" x14ac:dyDescent="0.2">
      <c r="B238" s="80">
        <v>1</v>
      </c>
      <c r="C238" s="80">
        <v>2</v>
      </c>
      <c r="D238" s="83" t="s">
        <v>1093</v>
      </c>
      <c r="E238" s="84" t="s">
        <v>82</v>
      </c>
      <c r="F238" s="82" t="s">
        <v>4</v>
      </c>
    </row>
    <row r="239" spans="2:6" ht="13.5" x14ac:dyDescent="0.2">
      <c r="B239" s="80">
        <v>1</v>
      </c>
      <c r="C239" s="80">
        <v>3</v>
      </c>
      <c r="D239" s="83" t="s">
        <v>1094</v>
      </c>
      <c r="E239" s="84" t="s">
        <v>82</v>
      </c>
      <c r="F239" s="82"/>
    </row>
    <row r="240" spans="2:6" ht="13.5" x14ac:dyDescent="0.2">
      <c r="B240" s="80">
        <v>1</v>
      </c>
      <c r="C240" s="80">
        <v>4</v>
      </c>
      <c r="D240" s="83" t="s">
        <v>1095</v>
      </c>
      <c r="E240" s="84" t="s">
        <v>1096</v>
      </c>
      <c r="F240" s="82" t="s">
        <v>1097</v>
      </c>
    </row>
    <row r="241" spans="2:6" ht="40.5" x14ac:dyDescent="0.2">
      <c r="B241" s="80">
        <v>1</v>
      </c>
      <c r="C241" s="80">
        <v>4</v>
      </c>
      <c r="D241" s="83" t="s">
        <v>1098</v>
      </c>
      <c r="E241" s="84" t="s">
        <v>1099</v>
      </c>
      <c r="F241" s="82" t="s">
        <v>1100</v>
      </c>
    </row>
    <row r="242" spans="2:6" ht="27" x14ac:dyDescent="0.2">
      <c r="B242" s="80">
        <v>1</v>
      </c>
      <c r="C242" s="80">
        <v>4</v>
      </c>
      <c r="D242" s="83" t="s">
        <v>1101</v>
      </c>
      <c r="E242" s="84" t="s">
        <v>1102</v>
      </c>
      <c r="F242" s="82" t="s">
        <v>1103</v>
      </c>
    </row>
    <row r="243" spans="2:6" ht="27" x14ac:dyDescent="0.2">
      <c r="B243" s="80">
        <v>1</v>
      </c>
      <c r="C243" s="80">
        <v>4</v>
      </c>
      <c r="D243" s="83">
        <v>7206</v>
      </c>
      <c r="E243" s="84" t="s">
        <v>1104</v>
      </c>
      <c r="F243" s="103" t="s">
        <v>1105</v>
      </c>
    </row>
    <row r="244" spans="2:6" ht="27" x14ac:dyDescent="0.2">
      <c r="B244" s="80">
        <v>1</v>
      </c>
      <c r="C244" s="80">
        <v>4</v>
      </c>
      <c r="D244" s="83">
        <v>7207</v>
      </c>
      <c r="E244" s="84" t="s">
        <v>1106</v>
      </c>
      <c r="F244" s="103" t="s">
        <v>1107</v>
      </c>
    </row>
    <row r="245" spans="2:6" ht="13.5" x14ac:dyDescent="0.2">
      <c r="B245" s="80">
        <v>1</v>
      </c>
      <c r="C245" s="80">
        <v>2</v>
      </c>
      <c r="D245" s="83" t="s">
        <v>1108</v>
      </c>
      <c r="E245" s="84" t="s">
        <v>83</v>
      </c>
      <c r="F245" s="82" t="s">
        <v>4</v>
      </c>
    </row>
    <row r="246" spans="2:6" ht="13.5" x14ac:dyDescent="0.2">
      <c r="B246" s="80">
        <v>1</v>
      </c>
      <c r="C246" s="80">
        <v>3</v>
      </c>
      <c r="D246" s="83" t="s">
        <v>1109</v>
      </c>
      <c r="E246" s="84" t="s">
        <v>83</v>
      </c>
      <c r="F246" s="82"/>
    </row>
    <row r="247" spans="2:6" ht="67.5" x14ac:dyDescent="0.2">
      <c r="B247" s="80">
        <v>1</v>
      </c>
      <c r="C247" s="80">
        <v>4</v>
      </c>
      <c r="D247" s="83">
        <v>7300</v>
      </c>
      <c r="E247" s="84" t="s">
        <v>1110</v>
      </c>
      <c r="F247" s="82" t="s">
        <v>1111</v>
      </c>
    </row>
    <row r="248" spans="2:6" ht="27" x14ac:dyDescent="0.2">
      <c r="B248" s="80">
        <v>1</v>
      </c>
      <c r="C248" s="80">
        <v>4</v>
      </c>
      <c r="D248" s="83" t="s">
        <v>1112</v>
      </c>
      <c r="E248" s="84" t="s">
        <v>1113</v>
      </c>
      <c r="F248" s="82" t="s">
        <v>1114</v>
      </c>
    </row>
    <row r="249" spans="2:6" ht="27" x14ac:dyDescent="0.2">
      <c r="B249" s="80">
        <v>1</v>
      </c>
      <c r="C249" s="80">
        <v>4</v>
      </c>
      <c r="D249" s="83" t="s">
        <v>1115</v>
      </c>
      <c r="E249" s="97" t="s">
        <v>1368</v>
      </c>
      <c r="F249" s="82" t="s">
        <v>1116</v>
      </c>
    </row>
    <row r="250" spans="2:6" ht="27" x14ac:dyDescent="0.2">
      <c r="B250" s="80">
        <v>1</v>
      </c>
      <c r="C250" s="80">
        <v>4</v>
      </c>
      <c r="D250" s="83">
        <v>7306</v>
      </c>
      <c r="E250" s="84" t="s">
        <v>1117</v>
      </c>
      <c r="F250" s="82" t="s">
        <v>1118</v>
      </c>
    </row>
    <row r="251" spans="2:6" ht="27" x14ac:dyDescent="0.2">
      <c r="B251" s="80">
        <v>1</v>
      </c>
      <c r="C251" s="80">
        <v>4</v>
      </c>
      <c r="D251" s="83">
        <v>7307</v>
      </c>
      <c r="E251" s="84" t="s">
        <v>1119</v>
      </c>
      <c r="F251" s="82" t="s">
        <v>1120</v>
      </c>
    </row>
    <row r="252" spans="2:6" ht="13.5" x14ac:dyDescent="0.2">
      <c r="B252" s="80">
        <v>1</v>
      </c>
      <c r="C252" s="80">
        <v>2</v>
      </c>
      <c r="D252" s="83" t="s">
        <v>1121</v>
      </c>
      <c r="E252" s="84" t="s">
        <v>1122</v>
      </c>
      <c r="F252" s="82" t="s">
        <v>4</v>
      </c>
    </row>
    <row r="253" spans="2:6" ht="13.5" x14ac:dyDescent="0.2">
      <c r="B253" s="80">
        <v>1</v>
      </c>
      <c r="C253" s="80">
        <v>3</v>
      </c>
      <c r="D253" s="83" t="s">
        <v>1123</v>
      </c>
      <c r="E253" s="84" t="s">
        <v>1124</v>
      </c>
      <c r="F253" s="82" t="s">
        <v>4</v>
      </c>
    </row>
    <row r="254" spans="2:6" ht="40.5" x14ac:dyDescent="0.2">
      <c r="B254" s="80">
        <v>1</v>
      </c>
      <c r="C254" s="80">
        <v>4</v>
      </c>
      <c r="D254" s="83" t="s">
        <v>1125</v>
      </c>
      <c r="E254" s="84" t="s">
        <v>1124</v>
      </c>
      <c r="F254" s="82" t="s">
        <v>1126</v>
      </c>
    </row>
    <row r="255" spans="2:6" ht="40.5" x14ac:dyDescent="0.2">
      <c r="B255" s="80">
        <v>1</v>
      </c>
      <c r="C255" s="80">
        <v>3</v>
      </c>
      <c r="D255" s="83" t="s">
        <v>1127</v>
      </c>
      <c r="E255" s="104" t="s">
        <v>1128</v>
      </c>
      <c r="F255" s="105" t="s">
        <v>1129</v>
      </c>
    </row>
    <row r="256" spans="2:6" ht="27" x14ac:dyDescent="0.2">
      <c r="B256" s="80">
        <v>1</v>
      </c>
      <c r="C256" s="80">
        <v>4</v>
      </c>
      <c r="D256" s="83" t="s">
        <v>1130</v>
      </c>
      <c r="E256" s="104" t="s">
        <v>1128</v>
      </c>
      <c r="F256" s="106" t="s">
        <v>1131</v>
      </c>
    </row>
    <row r="257" spans="2:6" ht="13.5" x14ac:dyDescent="0.2">
      <c r="B257" s="80">
        <v>1</v>
      </c>
      <c r="C257" s="80">
        <v>3</v>
      </c>
      <c r="D257" s="83">
        <v>745</v>
      </c>
      <c r="E257" s="84" t="s">
        <v>1132</v>
      </c>
      <c r="F257" s="82"/>
    </row>
    <row r="258" spans="2:6" ht="40.5" x14ac:dyDescent="0.2">
      <c r="B258" s="80">
        <v>1</v>
      </c>
      <c r="C258" s="80">
        <v>4</v>
      </c>
      <c r="D258" s="83">
        <v>7450</v>
      </c>
      <c r="E258" s="84" t="s">
        <v>1132</v>
      </c>
      <c r="F258" s="82" t="s">
        <v>1133</v>
      </c>
    </row>
    <row r="259" spans="2:6" ht="13.5" x14ac:dyDescent="0.2">
      <c r="B259" s="80">
        <v>1</v>
      </c>
      <c r="C259" s="80">
        <v>2</v>
      </c>
      <c r="D259" s="83" t="s">
        <v>1134</v>
      </c>
      <c r="E259" s="84" t="s">
        <v>1135</v>
      </c>
      <c r="F259" s="82" t="s">
        <v>4</v>
      </c>
    </row>
    <row r="260" spans="2:6" ht="13.5" x14ac:dyDescent="0.2">
      <c r="B260" s="80">
        <v>1</v>
      </c>
      <c r="C260" s="80">
        <v>3</v>
      </c>
      <c r="D260" s="83" t="s">
        <v>1136</v>
      </c>
      <c r="E260" s="84" t="s">
        <v>1135</v>
      </c>
      <c r="F260" s="82" t="s">
        <v>4</v>
      </c>
    </row>
    <row r="261" spans="2:6" ht="81" x14ac:dyDescent="0.2">
      <c r="B261" s="80">
        <v>1</v>
      </c>
      <c r="C261" s="80">
        <v>4</v>
      </c>
      <c r="D261" s="83" t="s">
        <v>1137</v>
      </c>
      <c r="E261" s="84" t="s">
        <v>1135</v>
      </c>
      <c r="F261" s="82" t="s">
        <v>1138</v>
      </c>
    </row>
    <row r="262" spans="2:6" ht="13.5" x14ac:dyDescent="0.2">
      <c r="B262" s="80">
        <v>1</v>
      </c>
      <c r="C262" s="80">
        <v>2</v>
      </c>
      <c r="D262" s="83" t="s">
        <v>1139</v>
      </c>
      <c r="E262" s="84" t="s">
        <v>1140</v>
      </c>
      <c r="F262" s="82"/>
    </row>
    <row r="263" spans="2:6" ht="13.5" x14ac:dyDescent="0.2">
      <c r="B263" s="80">
        <v>1</v>
      </c>
      <c r="C263" s="80">
        <v>3</v>
      </c>
      <c r="D263" s="83" t="s">
        <v>1141</v>
      </c>
      <c r="E263" s="84" t="s">
        <v>1142</v>
      </c>
      <c r="F263" s="82" t="s">
        <v>4</v>
      </c>
    </row>
    <row r="264" spans="2:6" ht="67.5" x14ac:dyDescent="0.2">
      <c r="B264" s="80">
        <v>1</v>
      </c>
      <c r="C264" s="80">
        <v>4</v>
      </c>
      <c r="D264" s="83" t="s">
        <v>1143</v>
      </c>
      <c r="E264" s="84" t="s">
        <v>1142</v>
      </c>
      <c r="F264" s="82" t="s">
        <v>1144</v>
      </c>
    </row>
    <row r="265" spans="2:6" ht="13.5" x14ac:dyDescent="0.2">
      <c r="B265" s="80">
        <v>1</v>
      </c>
      <c r="C265" s="80">
        <v>3</v>
      </c>
      <c r="D265" s="83" t="s">
        <v>1145</v>
      </c>
      <c r="E265" s="84" t="s">
        <v>1140</v>
      </c>
      <c r="F265" s="82" t="s">
        <v>1146</v>
      </c>
    </row>
    <row r="266" spans="2:6" ht="67.5" x14ac:dyDescent="0.2">
      <c r="B266" s="80">
        <v>1</v>
      </c>
      <c r="C266" s="80">
        <v>4</v>
      </c>
      <c r="D266" s="83" t="s">
        <v>1147</v>
      </c>
      <c r="E266" s="84" t="s">
        <v>1140</v>
      </c>
      <c r="F266" s="82" t="s">
        <v>1148</v>
      </c>
    </row>
    <row r="267" spans="2:6" ht="13.5" x14ac:dyDescent="0.2">
      <c r="B267" s="80">
        <v>1</v>
      </c>
      <c r="C267" s="80">
        <v>2</v>
      </c>
      <c r="D267" s="83" t="s">
        <v>1149</v>
      </c>
      <c r="E267" s="84" t="s">
        <v>1150</v>
      </c>
      <c r="F267" s="82"/>
    </row>
    <row r="268" spans="2:6" ht="13.5" x14ac:dyDescent="0.2">
      <c r="B268" s="80">
        <v>1</v>
      </c>
      <c r="C268" s="80">
        <v>3</v>
      </c>
      <c r="D268" s="83" t="s">
        <v>1151</v>
      </c>
      <c r="E268" s="84" t="s">
        <v>1152</v>
      </c>
      <c r="F268" s="82"/>
    </row>
    <row r="269" spans="2:6" ht="54" x14ac:dyDescent="0.2">
      <c r="B269" s="80">
        <v>1</v>
      </c>
      <c r="C269" s="80">
        <v>4</v>
      </c>
      <c r="D269" s="83" t="s">
        <v>1153</v>
      </c>
      <c r="E269" s="84" t="s">
        <v>1154</v>
      </c>
      <c r="F269" s="82" t="s">
        <v>1155</v>
      </c>
    </row>
    <row r="270" spans="2:6" ht="13.5" x14ac:dyDescent="0.2">
      <c r="B270" s="80">
        <v>1</v>
      </c>
      <c r="C270" s="80">
        <v>4</v>
      </c>
      <c r="D270" s="83" t="s">
        <v>1156</v>
      </c>
      <c r="E270" s="84" t="s">
        <v>1157</v>
      </c>
      <c r="F270" s="82" t="s">
        <v>1158</v>
      </c>
    </row>
    <row r="271" spans="2:6" ht="13.5" x14ac:dyDescent="0.2">
      <c r="B271" s="80">
        <v>1</v>
      </c>
      <c r="C271" s="80">
        <v>3</v>
      </c>
      <c r="D271" s="83" t="s">
        <v>1159</v>
      </c>
      <c r="E271" s="84" t="s">
        <v>1160</v>
      </c>
      <c r="F271" s="82" t="s">
        <v>1161</v>
      </c>
    </row>
    <row r="272" spans="2:6" ht="27" x14ac:dyDescent="0.2">
      <c r="B272" s="80">
        <v>1</v>
      </c>
      <c r="C272" s="80">
        <v>4</v>
      </c>
      <c r="D272" s="83" t="s">
        <v>1162</v>
      </c>
      <c r="E272" s="84" t="s">
        <v>1160</v>
      </c>
      <c r="F272" s="82" t="s">
        <v>1163</v>
      </c>
    </row>
    <row r="273" spans="2:6" ht="13.5" x14ac:dyDescent="0.2">
      <c r="B273" s="80">
        <v>1</v>
      </c>
      <c r="C273" s="80">
        <v>4</v>
      </c>
      <c r="D273" s="83">
        <v>7791</v>
      </c>
      <c r="E273" s="84" t="s">
        <v>1164</v>
      </c>
      <c r="F273" s="82" t="s">
        <v>1165</v>
      </c>
    </row>
    <row r="274" spans="2:6" ht="27" x14ac:dyDescent="0.2">
      <c r="B274" s="80">
        <v>1</v>
      </c>
      <c r="C274" s="80">
        <v>4</v>
      </c>
      <c r="D274" s="83">
        <v>7792</v>
      </c>
      <c r="E274" s="84" t="s">
        <v>1166</v>
      </c>
      <c r="F274" s="82" t="s">
        <v>1167</v>
      </c>
    </row>
    <row r="275" spans="2:6" ht="13.5" x14ac:dyDescent="0.2">
      <c r="B275" s="80">
        <v>1</v>
      </c>
      <c r="C275" s="80">
        <v>2</v>
      </c>
      <c r="D275" s="83" t="s">
        <v>1168</v>
      </c>
      <c r="E275" s="84" t="s">
        <v>1169</v>
      </c>
      <c r="F275" s="82" t="s">
        <v>4</v>
      </c>
    </row>
    <row r="276" spans="2:6" ht="13.5" x14ac:dyDescent="0.2">
      <c r="B276" s="80">
        <v>1</v>
      </c>
      <c r="C276" s="80">
        <v>3</v>
      </c>
      <c r="D276" s="83" t="s">
        <v>1170</v>
      </c>
      <c r="E276" s="84" t="s">
        <v>1169</v>
      </c>
      <c r="F276" s="107" t="s">
        <v>1171</v>
      </c>
    </row>
    <row r="277" spans="2:6" ht="67.5" x14ac:dyDescent="0.2">
      <c r="B277" s="80">
        <v>1</v>
      </c>
      <c r="C277" s="80">
        <v>4</v>
      </c>
      <c r="D277" s="83" t="s">
        <v>1172</v>
      </c>
      <c r="E277" s="84" t="s">
        <v>1173</v>
      </c>
      <c r="F277" s="82" t="s">
        <v>1174</v>
      </c>
    </row>
    <row r="278" spans="2:6" ht="40.5" x14ac:dyDescent="0.2">
      <c r="B278" s="80">
        <v>1</v>
      </c>
      <c r="C278" s="80">
        <v>4</v>
      </c>
      <c r="D278" s="83" t="s">
        <v>1175</v>
      </c>
      <c r="E278" s="84" t="s">
        <v>1176</v>
      </c>
      <c r="F278" s="82" t="s">
        <v>1177</v>
      </c>
    </row>
    <row r="279" spans="2:6" ht="40.5" x14ac:dyDescent="0.2">
      <c r="B279" s="80">
        <v>1</v>
      </c>
      <c r="C279" s="80">
        <v>4</v>
      </c>
      <c r="D279" s="83">
        <v>7907</v>
      </c>
      <c r="E279" s="84" t="s">
        <v>1178</v>
      </c>
      <c r="F279" s="96" t="s">
        <v>1369</v>
      </c>
    </row>
    <row r="280" spans="2:6" ht="13.5" x14ac:dyDescent="0.2">
      <c r="B280" s="80"/>
      <c r="C280" s="80"/>
      <c r="D280" s="83"/>
      <c r="E280" s="84"/>
      <c r="F280" s="82"/>
    </row>
    <row r="281" spans="2:6" ht="13.5" x14ac:dyDescent="0.2">
      <c r="B281" s="80">
        <v>1</v>
      </c>
      <c r="C281" s="80">
        <v>1</v>
      </c>
      <c r="D281" s="93">
        <v>8</v>
      </c>
      <c r="E281" s="81" t="s">
        <v>1179</v>
      </c>
      <c r="F281" s="82"/>
    </row>
    <row r="282" spans="2:6" ht="13.5" x14ac:dyDescent="0.2">
      <c r="B282" s="80">
        <v>1</v>
      </c>
      <c r="C282" s="80">
        <v>2</v>
      </c>
      <c r="D282" s="83" t="s">
        <v>1180</v>
      </c>
      <c r="E282" s="84" t="s">
        <v>1181</v>
      </c>
      <c r="F282" s="82" t="s">
        <v>4</v>
      </c>
    </row>
    <row r="283" spans="2:6" ht="13.5" x14ac:dyDescent="0.2">
      <c r="B283" s="80">
        <v>1</v>
      </c>
      <c r="C283" s="80">
        <v>3</v>
      </c>
      <c r="D283" s="83" t="s">
        <v>1182</v>
      </c>
      <c r="E283" s="84" t="s">
        <v>1183</v>
      </c>
      <c r="F283" s="82" t="s">
        <v>4</v>
      </c>
    </row>
    <row r="284" spans="2:6" ht="54" x14ac:dyDescent="0.2">
      <c r="B284" s="80">
        <v>1</v>
      </c>
      <c r="C284" s="80">
        <v>4</v>
      </c>
      <c r="D284" s="83" t="s">
        <v>1184</v>
      </c>
      <c r="E284" s="84" t="s">
        <v>1183</v>
      </c>
      <c r="F284" s="96" t="s">
        <v>1370</v>
      </c>
    </row>
    <row r="285" spans="2:6" ht="13.5" x14ac:dyDescent="0.2">
      <c r="B285" s="80">
        <v>1</v>
      </c>
      <c r="C285" s="80">
        <v>3</v>
      </c>
      <c r="D285" s="83" t="s">
        <v>1185</v>
      </c>
      <c r="E285" s="84" t="s">
        <v>1186</v>
      </c>
      <c r="F285" s="82" t="s">
        <v>4</v>
      </c>
    </row>
    <row r="286" spans="2:6" ht="67.5" x14ac:dyDescent="0.2">
      <c r="B286" s="80">
        <v>1</v>
      </c>
      <c r="C286" s="80">
        <v>4</v>
      </c>
      <c r="D286" s="83" t="s">
        <v>1187</v>
      </c>
      <c r="E286" s="84" t="s">
        <v>1186</v>
      </c>
      <c r="F286" s="82" t="s">
        <v>1188</v>
      </c>
    </row>
    <row r="287" spans="2:6" ht="13.5" x14ac:dyDescent="0.2">
      <c r="B287" s="80">
        <v>1</v>
      </c>
      <c r="C287" s="80">
        <v>3</v>
      </c>
      <c r="D287" s="83" t="s">
        <v>1189</v>
      </c>
      <c r="E287" s="84" t="s">
        <v>1190</v>
      </c>
      <c r="F287" s="82" t="s">
        <v>4</v>
      </c>
    </row>
    <row r="288" spans="2:6" ht="67.5" x14ac:dyDescent="0.2">
      <c r="B288" s="80">
        <v>1</v>
      </c>
      <c r="C288" s="80">
        <v>4</v>
      </c>
      <c r="D288" s="83" t="s">
        <v>1191</v>
      </c>
      <c r="E288" s="84" t="s">
        <v>1190</v>
      </c>
      <c r="F288" s="82" t="s">
        <v>1192</v>
      </c>
    </row>
    <row r="289" spans="2:6" ht="13.5" x14ac:dyDescent="0.2">
      <c r="B289" s="80">
        <v>1</v>
      </c>
      <c r="C289" s="80">
        <v>3</v>
      </c>
      <c r="D289" s="83" t="s">
        <v>1193</v>
      </c>
      <c r="E289" s="84" t="s">
        <v>1194</v>
      </c>
      <c r="F289" s="82" t="s">
        <v>4</v>
      </c>
    </row>
    <row r="290" spans="2:6" ht="54" x14ac:dyDescent="0.2">
      <c r="B290" s="80">
        <v>1</v>
      </c>
      <c r="C290" s="80">
        <v>4</v>
      </c>
      <c r="D290" s="83" t="s">
        <v>1195</v>
      </c>
      <c r="E290" s="84" t="s">
        <v>1194</v>
      </c>
      <c r="F290" s="82" t="s">
        <v>1196</v>
      </c>
    </row>
    <row r="291" spans="2:6" ht="13.5" x14ac:dyDescent="0.2">
      <c r="B291" s="80">
        <v>1</v>
      </c>
      <c r="C291" s="80">
        <v>3</v>
      </c>
      <c r="D291" s="83" t="s">
        <v>1197</v>
      </c>
      <c r="E291" s="84" t="s">
        <v>1198</v>
      </c>
      <c r="F291" s="82" t="s">
        <v>4</v>
      </c>
    </row>
    <row r="292" spans="2:6" ht="13.5" x14ac:dyDescent="0.2">
      <c r="B292" s="80">
        <v>1</v>
      </c>
      <c r="C292" s="80">
        <v>4</v>
      </c>
      <c r="D292" s="83" t="s">
        <v>1199</v>
      </c>
      <c r="E292" s="84" t="s">
        <v>1198</v>
      </c>
      <c r="F292" s="82" t="s">
        <v>1200</v>
      </c>
    </row>
    <row r="293" spans="2:6" ht="81" x14ac:dyDescent="0.2">
      <c r="B293" s="80">
        <v>1</v>
      </c>
      <c r="C293" s="80">
        <v>2</v>
      </c>
      <c r="D293" s="83" t="s">
        <v>1201</v>
      </c>
      <c r="E293" s="84" t="s">
        <v>1202</v>
      </c>
      <c r="F293" s="82" t="s">
        <v>1203</v>
      </c>
    </row>
    <row r="294" spans="2:6" ht="13.5" x14ac:dyDescent="0.2">
      <c r="B294" s="80">
        <v>1</v>
      </c>
      <c r="C294" s="80">
        <v>3</v>
      </c>
      <c r="D294" s="83" t="s">
        <v>1204</v>
      </c>
      <c r="E294" s="84" t="s">
        <v>1202</v>
      </c>
      <c r="F294" s="82" t="s">
        <v>4</v>
      </c>
    </row>
    <row r="295" spans="2:6" ht="13.5" x14ac:dyDescent="0.2">
      <c r="B295" s="80">
        <v>1</v>
      </c>
      <c r="C295" s="80">
        <v>4</v>
      </c>
      <c r="D295" s="83" t="s">
        <v>1205</v>
      </c>
      <c r="E295" s="84" t="s">
        <v>1202</v>
      </c>
      <c r="F295" s="108"/>
    </row>
    <row r="296" spans="2:6" ht="13.5" x14ac:dyDescent="0.2">
      <c r="B296" s="80">
        <v>1</v>
      </c>
      <c r="C296" s="80">
        <v>2</v>
      </c>
      <c r="D296" s="83" t="s">
        <v>1206</v>
      </c>
      <c r="E296" s="84" t="s">
        <v>1207</v>
      </c>
      <c r="F296" s="82"/>
    </row>
    <row r="297" spans="2:6" ht="13.5" x14ac:dyDescent="0.2">
      <c r="B297" s="80">
        <v>1</v>
      </c>
      <c r="C297" s="80">
        <v>3</v>
      </c>
      <c r="D297" s="83" t="s">
        <v>1208</v>
      </c>
      <c r="E297" s="84" t="s">
        <v>1207</v>
      </c>
      <c r="F297" s="82" t="s">
        <v>4</v>
      </c>
    </row>
    <row r="298" spans="2:6" ht="13.5" x14ac:dyDescent="0.2">
      <c r="B298" s="80">
        <v>1</v>
      </c>
      <c r="C298" s="80">
        <v>4</v>
      </c>
      <c r="D298" s="83" t="s">
        <v>1209</v>
      </c>
      <c r="E298" s="84" t="s">
        <v>1207</v>
      </c>
      <c r="F298" s="82" t="s">
        <v>1210</v>
      </c>
    </row>
    <row r="299" spans="2:6" ht="13.5" x14ac:dyDescent="0.2">
      <c r="B299" s="80">
        <v>1</v>
      </c>
      <c r="C299" s="80">
        <v>2</v>
      </c>
      <c r="D299" s="83" t="s">
        <v>1211</v>
      </c>
      <c r="E299" s="84" t="s">
        <v>1212</v>
      </c>
      <c r="F299" s="82"/>
    </row>
    <row r="300" spans="2:6" ht="13.5" x14ac:dyDescent="0.2">
      <c r="B300" s="80">
        <v>1</v>
      </c>
      <c r="C300" s="80">
        <v>3</v>
      </c>
      <c r="D300" s="83" t="s">
        <v>1213</v>
      </c>
      <c r="E300" s="84" t="s">
        <v>1212</v>
      </c>
      <c r="F300" s="82" t="s">
        <v>4</v>
      </c>
    </row>
    <row r="301" spans="2:6" ht="40.5" x14ac:dyDescent="0.2">
      <c r="B301" s="80">
        <v>1</v>
      </c>
      <c r="C301" s="80">
        <v>4</v>
      </c>
      <c r="D301" s="83" t="s">
        <v>1214</v>
      </c>
      <c r="E301" s="84" t="s">
        <v>1212</v>
      </c>
      <c r="F301" s="82" t="s">
        <v>1215</v>
      </c>
    </row>
    <row r="302" spans="2:6" ht="27" x14ac:dyDescent="0.2">
      <c r="B302" s="80">
        <v>1</v>
      </c>
      <c r="C302" s="80">
        <v>4</v>
      </c>
      <c r="D302" s="83">
        <v>8406</v>
      </c>
      <c r="E302" s="84" t="s">
        <v>1216</v>
      </c>
      <c r="F302" s="82" t="s">
        <v>1217</v>
      </c>
    </row>
    <row r="303" spans="2:6" ht="13.5" x14ac:dyDescent="0.2">
      <c r="B303" s="80">
        <v>1</v>
      </c>
      <c r="C303" s="80">
        <v>2</v>
      </c>
      <c r="D303" s="83" t="s">
        <v>1218</v>
      </c>
      <c r="E303" s="84" t="s">
        <v>1219</v>
      </c>
      <c r="F303" s="82"/>
    </row>
    <row r="304" spans="2:6" ht="13.5" x14ac:dyDescent="0.2">
      <c r="B304" s="80">
        <v>1</v>
      </c>
      <c r="C304" s="80">
        <v>3</v>
      </c>
      <c r="D304" s="83" t="s">
        <v>1220</v>
      </c>
      <c r="E304" s="84" t="s">
        <v>1219</v>
      </c>
      <c r="F304" s="82" t="s">
        <v>4</v>
      </c>
    </row>
    <row r="305" spans="2:6" ht="67.5" x14ac:dyDescent="0.2">
      <c r="B305" s="80">
        <v>1</v>
      </c>
      <c r="C305" s="80">
        <v>4</v>
      </c>
      <c r="D305" s="83" t="s">
        <v>1221</v>
      </c>
      <c r="E305" s="84" t="s">
        <v>1219</v>
      </c>
      <c r="F305" s="82" t="s">
        <v>1222</v>
      </c>
    </row>
    <row r="306" spans="2:6" ht="27" x14ac:dyDescent="0.2">
      <c r="B306" s="80">
        <v>1</v>
      </c>
      <c r="C306" s="80">
        <v>4</v>
      </c>
      <c r="D306" s="83">
        <v>8506</v>
      </c>
      <c r="E306" s="84" t="s">
        <v>1223</v>
      </c>
      <c r="F306" s="82" t="s">
        <v>1224</v>
      </c>
    </row>
    <row r="307" spans="2:6" ht="13.5" x14ac:dyDescent="0.2">
      <c r="B307" s="80">
        <v>1</v>
      </c>
      <c r="C307" s="80">
        <v>2</v>
      </c>
      <c r="D307" s="83" t="s">
        <v>1225</v>
      </c>
      <c r="E307" s="84" t="s">
        <v>1226</v>
      </c>
      <c r="F307" s="82"/>
    </row>
    <row r="308" spans="2:6" ht="13.5" x14ac:dyDescent="0.2">
      <c r="B308" s="80">
        <v>1</v>
      </c>
      <c r="C308" s="80">
        <v>3</v>
      </c>
      <c r="D308" s="83" t="s">
        <v>1227</v>
      </c>
      <c r="E308" s="84" t="s">
        <v>1226</v>
      </c>
      <c r="F308" s="82" t="s">
        <v>4</v>
      </c>
    </row>
    <row r="309" spans="2:6" ht="13.5" x14ac:dyDescent="0.2">
      <c r="B309" s="80">
        <v>1</v>
      </c>
      <c r="C309" s="80">
        <v>4</v>
      </c>
      <c r="D309" s="83" t="s">
        <v>1228</v>
      </c>
      <c r="E309" s="84" t="s">
        <v>1226</v>
      </c>
      <c r="F309" s="82" t="s">
        <v>1229</v>
      </c>
    </row>
    <row r="310" spans="2:6" ht="13.5" x14ac:dyDescent="0.2">
      <c r="B310" s="80">
        <v>1</v>
      </c>
      <c r="C310" s="80">
        <v>2</v>
      </c>
      <c r="D310" s="83" t="s">
        <v>1230</v>
      </c>
      <c r="E310" s="84" t="s">
        <v>1231</v>
      </c>
      <c r="F310" s="82"/>
    </row>
    <row r="311" spans="2:6" ht="67.5" x14ac:dyDescent="0.2">
      <c r="B311" s="80">
        <v>1</v>
      </c>
      <c r="C311" s="80">
        <v>3</v>
      </c>
      <c r="D311" s="83" t="s">
        <v>1232</v>
      </c>
      <c r="E311" s="84" t="s">
        <v>84</v>
      </c>
      <c r="F311" s="82" t="s">
        <v>1233</v>
      </c>
    </row>
    <row r="312" spans="2:6" ht="27" x14ac:dyDescent="0.2">
      <c r="B312" s="80">
        <v>1</v>
      </c>
      <c r="C312" s="80">
        <v>4</v>
      </c>
      <c r="D312" s="83" t="s">
        <v>1234</v>
      </c>
      <c r="E312" s="84" t="s">
        <v>1235</v>
      </c>
      <c r="F312" s="82" t="s">
        <v>1236</v>
      </c>
    </row>
    <row r="313" spans="2:6" ht="40.5" x14ac:dyDescent="0.2">
      <c r="B313" s="80">
        <v>1</v>
      </c>
      <c r="C313" s="80">
        <v>4</v>
      </c>
      <c r="D313" s="83" t="s">
        <v>1237</v>
      </c>
      <c r="E313" s="84" t="s">
        <v>1238</v>
      </c>
      <c r="F313" s="82" t="s">
        <v>1239</v>
      </c>
    </row>
    <row r="314" spans="2:6" ht="40.5" x14ac:dyDescent="0.2">
      <c r="B314" s="80">
        <v>1</v>
      </c>
      <c r="C314" s="80">
        <v>4</v>
      </c>
      <c r="D314" s="83" t="s">
        <v>1240</v>
      </c>
      <c r="E314" s="84" t="s">
        <v>1241</v>
      </c>
      <c r="F314" s="82" t="s">
        <v>1242</v>
      </c>
    </row>
    <row r="315" spans="2:6" ht="13.5" x14ac:dyDescent="0.2">
      <c r="B315" s="80">
        <v>1</v>
      </c>
      <c r="C315" s="80">
        <v>4</v>
      </c>
      <c r="D315" s="83">
        <v>8716</v>
      </c>
      <c r="E315" s="84" t="s">
        <v>1243</v>
      </c>
      <c r="F315" s="82" t="s">
        <v>1244</v>
      </c>
    </row>
    <row r="316" spans="2:6" ht="13.5" x14ac:dyDescent="0.2">
      <c r="B316" s="80">
        <v>1</v>
      </c>
      <c r="C316" s="80">
        <v>4</v>
      </c>
      <c r="D316" s="83">
        <v>8717</v>
      </c>
      <c r="E316" s="84" t="s">
        <v>1245</v>
      </c>
      <c r="F316" s="82" t="s">
        <v>1246</v>
      </c>
    </row>
    <row r="317" spans="2:6" ht="27" x14ac:dyDescent="0.2">
      <c r="B317" s="80">
        <v>1</v>
      </c>
      <c r="C317" s="80">
        <v>3</v>
      </c>
      <c r="D317" s="83" t="s">
        <v>1247</v>
      </c>
      <c r="E317" s="84" t="s">
        <v>1248</v>
      </c>
      <c r="F317" s="82" t="s">
        <v>1249</v>
      </c>
    </row>
    <row r="318" spans="2:6" ht="13.5" x14ac:dyDescent="0.2">
      <c r="B318" s="80">
        <v>1</v>
      </c>
      <c r="C318" s="80">
        <v>4</v>
      </c>
      <c r="D318" s="83" t="s">
        <v>1250</v>
      </c>
      <c r="E318" s="84" t="s">
        <v>1251</v>
      </c>
      <c r="F318" s="82" t="s">
        <v>1252</v>
      </c>
    </row>
    <row r="319" spans="2:6" ht="13.5" x14ac:dyDescent="0.2">
      <c r="B319" s="80">
        <v>1</v>
      </c>
      <c r="C319" s="80">
        <v>4</v>
      </c>
      <c r="D319" s="83" t="s">
        <v>1253</v>
      </c>
      <c r="E319" s="84" t="s">
        <v>1254</v>
      </c>
      <c r="F319" s="82" t="s">
        <v>1255</v>
      </c>
    </row>
    <row r="320" spans="2:6" ht="13.5" x14ac:dyDescent="0.2">
      <c r="B320" s="80">
        <v>1</v>
      </c>
      <c r="C320" s="80">
        <v>4</v>
      </c>
      <c r="D320" s="83">
        <v>8726</v>
      </c>
      <c r="E320" s="84" t="s">
        <v>1256</v>
      </c>
      <c r="F320" s="82" t="s">
        <v>1257</v>
      </c>
    </row>
    <row r="321" spans="2:6" ht="67.5" x14ac:dyDescent="0.2">
      <c r="B321" s="80">
        <v>1</v>
      </c>
      <c r="C321" s="80">
        <v>3</v>
      </c>
      <c r="D321" s="83" t="s">
        <v>1258</v>
      </c>
      <c r="E321" s="84" t="s">
        <v>1259</v>
      </c>
      <c r="F321" s="82" t="s">
        <v>1260</v>
      </c>
    </row>
    <row r="322" spans="2:6" ht="13.5" x14ac:dyDescent="0.2">
      <c r="B322" s="80">
        <v>1</v>
      </c>
      <c r="C322" s="80">
        <v>4</v>
      </c>
      <c r="D322" s="83" t="s">
        <v>1261</v>
      </c>
      <c r="E322" s="84" t="s">
        <v>1262</v>
      </c>
      <c r="F322" s="82" t="s">
        <v>1263</v>
      </c>
    </row>
    <row r="323" spans="2:6" ht="40.5" x14ac:dyDescent="0.2">
      <c r="B323" s="80">
        <v>1</v>
      </c>
      <c r="C323" s="80">
        <v>4</v>
      </c>
      <c r="D323" s="83" t="s">
        <v>1264</v>
      </c>
      <c r="E323" s="84" t="s">
        <v>1265</v>
      </c>
      <c r="F323" s="82" t="s">
        <v>1266</v>
      </c>
    </row>
    <row r="324" spans="2:6" ht="27" x14ac:dyDescent="0.2">
      <c r="B324" s="80">
        <v>1</v>
      </c>
      <c r="C324" s="80">
        <v>4</v>
      </c>
      <c r="D324" s="83">
        <v>8736</v>
      </c>
      <c r="E324" s="84" t="s">
        <v>1267</v>
      </c>
      <c r="F324" s="82" t="s">
        <v>1268</v>
      </c>
    </row>
    <row r="325" spans="2:6" ht="13.5" x14ac:dyDescent="0.2">
      <c r="B325" s="80">
        <v>1</v>
      </c>
      <c r="C325" s="80">
        <v>3</v>
      </c>
      <c r="D325" s="83" t="s">
        <v>1269</v>
      </c>
      <c r="E325" s="84" t="s">
        <v>1270</v>
      </c>
      <c r="F325" s="82"/>
    </row>
    <row r="326" spans="2:6" ht="54" x14ac:dyDescent="0.2">
      <c r="B326" s="80">
        <v>1</v>
      </c>
      <c r="C326" s="80">
        <v>4</v>
      </c>
      <c r="D326" s="83" t="s">
        <v>1271</v>
      </c>
      <c r="E326" s="84" t="s">
        <v>1272</v>
      </c>
      <c r="F326" s="82" t="s">
        <v>1273</v>
      </c>
    </row>
    <row r="327" spans="2:6" ht="40.5" x14ac:dyDescent="0.2">
      <c r="B327" s="80">
        <v>1</v>
      </c>
      <c r="C327" s="80">
        <v>4</v>
      </c>
      <c r="D327" s="83" t="s">
        <v>1274</v>
      </c>
      <c r="E327" s="84" t="s">
        <v>1275</v>
      </c>
      <c r="F327" s="82" t="s">
        <v>1276</v>
      </c>
    </row>
    <row r="328" spans="2:6" ht="27" x14ac:dyDescent="0.2">
      <c r="B328" s="80">
        <v>1</v>
      </c>
      <c r="C328" s="80">
        <v>4</v>
      </c>
      <c r="D328" s="83">
        <v>8796</v>
      </c>
      <c r="E328" s="84" t="s">
        <v>1277</v>
      </c>
      <c r="F328" s="82" t="s">
        <v>1278</v>
      </c>
    </row>
    <row r="329" spans="2:6" ht="13.5" x14ac:dyDescent="0.2">
      <c r="B329" s="80">
        <v>1</v>
      </c>
      <c r="C329" s="80">
        <v>2</v>
      </c>
      <c r="D329" s="83" t="s">
        <v>1279</v>
      </c>
      <c r="E329" s="84" t="s">
        <v>1280</v>
      </c>
      <c r="F329" s="82"/>
    </row>
    <row r="330" spans="2:6" ht="13.5" x14ac:dyDescent="0.2">
      <c r="B330" s="80">
        <v>1</v>
      </c>
      <c r="C330" s="80">
        <v>3</v>
      </c>
      <c r="D330" s="83" t="s">
        <v>1281</v>
      </c>
      <c r="E330" s="84" t="s">
        <v>1280</v>
      </c>
      <c r="F330" s="82" t="s">
        <v>4</v>
      </c>
    </row>
    <row r="331" spans="2:6" ht="40.5" x14ac:dyDescent="0.2">
      <c r="B331" s="80">
        <v>1</v>
      </c>
      <c r="C331" s="80">
        <v>4</v>
      </c>
      <c r="D331" s="83" t="s">
        <v>1282</v>
      </c>
      <c r="E331" s="84" t="s">
        <v>1280</v>
      </c>
      <c r="F331" s="82" t="s">
        <v>1283</v>
      </c>
    </row>
    <row r="332" spans="2:6" ht="13.5" x14ac:dyDescent="0.2">
      <c r="B332" s="80"/>
      <c r="C332" s="80"/>
      <c r="D332" s="83"/>
      <c r="E332" s="84"/>
      <c r="F332" s="82"/>
    </row>
    <row r="333" spans="2:6" ht="13.5" x14ac:dyDescent="0.2">
      <c r="B333" s="80">
        <v>1</v>
      </c>
      <c r="C333" s="80">
        <v>1</v>
      </c>
      <c r="D333" s="93">
        <v>9</v>
      </c>
      <c r="E333" s="81" t="s">
        <v>1284</v>
      </c>
      <c r="F333" s="82"/>
    </row>
    <row r="334" spans="2:6" ht="13.5" x14ac:dyDescent="0.2">
      <c r="B334" s="80">
        <v>1</v>
      </c>
      <c r="C334" s="80">
        <v>2</v>
      </c>
      <c r="D334" s="83" t="s">
        <v>1285</v>
      </c>
      <c r="E334" s="84" t="s">
        <v>122</v>
      </c>
      <c r="F334" s="82"/>
    </row>
    <row r="335" spans="2:6" ht="13.5" x14ac:dyDescent="0.2">
      <c r="B335" s="80">
        <v>1</v>
      </c>
      <c r="C335" s="80">
        <v>3</v>
      </c>
      <c r="D335" s="83" t="s">
        <v>1286</v>
      </c>
      <c r="E335" s="84" t="s">
        <v>122</v>
      </c>
      <c r="F335" s="82"/>
    </row>
    <row r="336" spans="2:6" ht="40.5" x14ac:dyDescent="0.2">
      <c r="B336" s="80">
        <v>1</v>
      </c>
      <c r="C336" s="80">
        <v>4</v>
      </c>
      <c r="D336" s="83" t="s">
        <v>1287</v>
      </c>
      <c r="E336" s="84" t="s">
        <v>1288</v>
      </c>
      <c r="F336" s="82" t="s">
        <v>1289</v>
      </c>
    </row>
    <row r="337" spans="2:6" ht="27" x14ac:dyDescent="0.2">
      <c r="B337" s="80">
        <v>1</v>
      </c>
      <c r="C337" s="80">
        <v>4</v>
      </c>
      <c r="D337" s="83" t="s">
        <v>1290</v>
      </c>
      <c r="E337" s="84" t="s">
        <v>1291</v>
      </c>
      <c r="F337" s="94" t="s">
        <v>1371</v>
      </c>
    </row>
    <row r="338" spans="2:6" ht="13.5" x14ac:dyDescent="0.2">
      <c r="B338" s="80">
        <v>1</v>
      </c>
      <c r="C338" s="80">
        <v>4</v>
      </c>
      <c r="D338" s="83">
        <v>9102</v>
      </c>
      <c r="E338" s="84" t="s">
        <v>1292</v>
      </c>
      <c r="F338" s="82" t="s">
        <v>1293</v>
      </c>
    </row>
    <row r="339" spans="2:6" ht="13.5" x14ac:dyDescent="0.2">
      <c r="B339" s="80">
        <v>1</v>
      </c>
      <c r="C339" s="80">
        <v>4</v>
      </c>
      <c r="D339" s="83">
        <v>9103</v>
      </c>
      <c r="E339" s="84" t="s">
        <v>1294</v>
      </c>
      <c r="F339" s="82" t="s">
        <v>1295</v>
      </c>
    </row>
    <row r="340" spans="2:6" ht="13.5" x14ac:dyDescent="0.2">
      <c r="B340" s="80">
        <v>1</v>
      </c>
      <c r="C340" s="80">
        <v>4</v>
      </c>
      <c r="D340" s="83">
        <v>9104</v>
      </c>
      <c r="E340" s="84" t="s">
        <v>1296</v>
      </c>
      <c r="F340" s="82" t="s">
        <v>1297</v>
      </c>
    </row>
    <row r="341" spans="2:6" ht="13.5" x14ac:dyDescent="0.2">
      <c r="B341" s="80">
        <v>1</v>
      </c>
      <c r="C341" s="80">
        <v>4</v>
      </c>
      <c r="D341" s="83">
        <v>9105</v>
      </c>
      <c r="E341" s="84" t="s">
        <v>1298</v>
      </c>
      <c r="F341" s="82" t="s">
        <v>1297</v>
      </c>
    </row>
    <row r="342" spans="2:6" ht="13.5" x14ac:dyDescent="0.2">
      <c r="B342" s="80">
        <v>1</v>
      </c>
      <c r="C342" s="80">
        <v>4</v>
      </c>
      <c r="D342" s="83">
        <v>9106</v>
      </c>
      <c r="E342" s="84" t="s">
        <v>1299</v>
      </c>
      <c r="F342" s="82" t="s">
        <v>1300</v>
      </c>
    </row>
    <row r="343" spans="2:6" ht="13.5" x14ac:dyDescent="0.2">
      <c r="B343" s="80">
        <v>1</v>
      </c>
      <c r="C343" s="80">
        <v>2</v>
      </c>
      <c r="D343" s="83" t="s">
        <v>1301</v>
      </c>
      <c r="E343" s="84" t="s">
        <v>1302</v>
      </c>
      <c r="F343" s="82"/>
    </row>
    <row r="344" spans="2:6" ht="13.5" x14ac:dyDescent="0.2">
      <c r="B344" s="80">
        <v>1</v>
      </c>
      <c r="C344" s="80">
        <v>3</v>
      </c>
      <c r="D344" s="83" t="s">
        <v>1303</v>
      </c>
      <c r="E344" s="84" t="s">
        <v>1302</v>
      </c>
      <c r="F344" s="82" t="s">
        <v>4</v>
      </c>
    </row>
    <row r="345" spans="2:6" ht="27" x14ac:dyDescent="0.2">
      <c r="B345" s="80">
        <v>1</v>
      </c>
      <c r="C345" s="80">
        <v>4</v>
      </c>
      <c r="D345" s="83" t="s">
        <v>1304</v>
      </c>
      <c r="E345" s="84" t="s">
        <v>1302</v>
      </c>
      <c r="F345" s="82" t="s">
        <v>1305</v>
      </c>
    </row>
    <row r="346" spans="2:6" ht="13.5" x14ac:dyDescent="0.2">
      <c r="B346" s="80">
        <v>1</v>
      </c>
      <c r="C346" s="80">
        <v>2</v>
      </c>
      <c r="D346" s="83" t="s">
        <v>1306</v>
      </c>
      <c r="E346" s="84" t="s">
        <v>1307</v>
      </c>
      <c r="F346" s="82" t="s">
        <v>1308</v>
      </c>
    </row>
    <row r="347" spans="2:6" ht="13.5" x14ac:dyDescent="0.2">
      <c r="B347" s="80">
        <v>1</v>
      </c>
      <c r="C347" s="80">
        <v>3</v>
      </c>
      <c r="D347" s="83" t="s">
        <v>1309</v>
      </c>
      <c r="E347" s="84" t="s">
        <v>1307</v>
      </c>
      <c r="F347" s="82" t="s">
        <v>4</v>
      </c>
    </row>
    <row r="348" spans="2:6" ht="54" x14ac:dyDescent="0.2">
      <c r="B348" s="80">
        <v>1</v>
      </c>
      <c r="C348" s="80">
        <v>4</v>
      </c>
      <c r="D348" s="83" t="s">
        <v>1310</v>
      </c>
      <c r="E348" s="84" t="s">
        <v>1307</v>
      </c>
      <c r="F348" s="82" t="s">
        <v>1311</v>
      </c>
    </row>
    <row r="349" spans="2:6" ht="13.5" x14ac:dyDescent="0.2">
      <c r="B349" s="80">
        <v>1</v>
      </c>
      <c r="C349" s="80">
        <v>2</v>
      </c>
      <c r="D349" s="83" t="s">
        <v>1312</v>
      </c>
      <c r="E349" s="84" t="s">
        <v>1313</v>
      </c>
      <c r="F349" s="82"/>
    </row>
    <row r="350" spans="2:6" ht="40.5" x14ac:dyDescent="0.2">
      <c r="B350" s="80">
        <v>1</v>
      </c>
      <c r="C350" s="80">
        <v>3</v>
      </c>
      <c r="D350" s="83" t="s">
        <v>1314</v>
      </c>
      <c r="E350" s="84" t="s">
        <v>1313</v>
      </c>
      <c r="F350" s="82" t="s">
        <v>1315</v>
      </c>
    </row>
    <row r="351" spans="2:6" ht="13.5" x14ac:dyDescent="0.2">
      <c r="B351" s="80">
        <v>1</v>
      </c>
      <c r="C351" s="80">
        <v>4</v>
      </c>
      <c r="D351" s="83" t="s">
        <v>1316</v>
      </c>
      <c r="E351" s="84" t="s">
        <v>1313</v>
      </c>
      <c r="F351" s="82" t="s">
        <v>1317</v>
      </c>
    </row>
    <row r="352" spans="2:6" ht="13.5" x14ac:dyDescent="0.2">
      <c r="B352" s="80">
        <v>1</v>
      </c>
      <c r="C352" s="80">
        <v>2</v>
      </c>
      <c r="D352" s="83" t="s">
        <v>1318</v>
      </c>
      <c r="E352" s="84" t="s">
        <v>1319</v>
      </c>
      <c r="F352" s="82"/>
    </row>
    <row r="353" spans="2:6" ht="13.5" x14ac:dyDescent="0.2">
      <c r="B353" s="80">
        <v>1</v>
      </c>
      <c r="C353" s="80">
        <v>3</v>
      </c>
      <c r="D353" s="83" t="s">
        <v>1320</v>
      </c>
      <c r="E353" s="84" t="s">
        <v>1321</v>
      </c>
      <c r="F353" s="82" t="s">
        <v>4</v>
      </c>
    </row>
    <row r="354" spans="2:6" ht="27" x14ac:dyDescent="0.2">
      <c r="B354" s="80">
        <v>1</v>
      </c>
      <c r="C354" s="80">
        <v>4</v>
      </c>
      <c r="D354" s="83" t="s">
        <v>1322</v>
      </c>
      <c r="E354" s="84" t="s">
        <v>1321</v>
      </c>
      <c r="F354" s="82" t="s">
        <v>1323</v>
      </c>
    </row>
    <row r="355" spans="2:6" ht="13.5" x14ac:dyDescent="0.2">
      <c r="B355" s="80">
        <v>1</v>
      </c>
      <c r="C355" s="80">
        <v>3</v>
      </c>
      <c r="D355" s="83" t="s">
        <v>1324</v>
      </c>
      <c r="E355" s="84" t="s">
        <v>1325</v>
      </c>
      <c r="F355" s="82" t="s">
        <v>4</v>
      </c>
    </row>
    <row r="356" spans="2:6" ht="27" x14ac:dyDescent="0.2">
      <c r="B356" s="80">
        <v>1</v>
      </c>
      <c r="C356" s="80">
        <v>4</v>
      </c>
      <c r="D356" s="83" t="s">
        <v>1326</v>
      </c>
      <c r="E356" s="84" t="s">
        <v>1325</v>
      </c>
      <c r="F356" s="82" t="s">
        <v>1327</v>
      </c>
    </row>
    <row r="357" spans="2:6" ht="27" x14ac:dyDescent="0.2">
      <c r="B357" s="80">
        <v>1</v>
      </c>
      <c r="C357" s="80">
        <v>3</v>
      </c>
      <c r="D357" s="83" t="s">
        <v>1328</v>
      </c>
      <c r="E357" s="84" t="s">
        <v>1329</v>
      </c>
      <c r="F357" s="82" t="s">
        <v>1330</v>
      </c>
    </row>
    <row r="358" spans="2:6" ht="54" x14ac:dyDescent="0.2">
      <c r="B358" s="80">
        <v>1</v>
      </c>
      <c r="C358" s="80">
        <v>4</v>
      </c>
      <c r="D358" s="83" t="s">
        <v>1331</v>
      </c>
      <c r="E358" s="84" t="s">
        <v>1329</v>
      </c>
      <c r="F358" s="82" t="s">
        <v>1332</v>
      </c>
    </row>
    <row r="359" spans="2:6" ht="13.5" x14ac:dyDescent="0.2">
      <c r="B359" s="80">
        <v>1</v>
      </c>
      <c r="C359" s="80">
        <v>4</v>
      </c>
      <c r="D359" s="83">
        <v>9635</v>
      </c>
      <c r="E359" s="84" t="s">
        <v>1333</v>
      </c>
      <c r="F359" s="82" t="s">
        <v>1334</v>
      </c>
    </row>
    <row r="360" spans="2:6" ht="13.5" x14ac:dyDescent="0.2">
      <c r="B360" s="80">
        <v>1</v>
      </c>
      <c r="C360" s="80">
        <v>3</v>
      </c>
      <c r="D360" s="83" t="s">
        <v>1335</v>
      </c>
      <c r="E360" s="84" t="s">
        <v>23</v>
      </c>
      <c r="F360" s="82" t="s">
        <v>1336</v>
      </c>
    </row>
    <row r="361" spans="2:6" ht="67.5" x14ac:dyDescent="0.2">
      <c r="B361" s="80">
        <v>1</v>
      </c>
      <c r="C361" s="80">
        <v>4</v>
      </c>
      <c r="D361" s="83" t="s">
        <v>1337</v>
      </c>
      <c r="E361" s="84" t="s">
        <v>23</v>
      </c>
      <c r="F361" s="82" t="s">
        <v>1338</v>
      </c>
    </row>
    <row r="362" spans="2:6" ht="27" x14ac:dyDescent="0.2">
      <c r="B362" s="80">
        <v>1</v>
      </c>
      <c r="C362" s="80">
        <v>4</v>
      </c>
      <c r="D362" s="83">
        <v>9695</v>
      </c>
      <c r="E362" s="84" t="s">
        <v>1339</v>
      </c>
      <c r="F362" s="109" t="s">
        <v>1372</v>
      </c>
    </row>
    <row r="363" spans="2:6" ht="13.5" x14ac:dyDescent="0.2">
      <c r="B363" s="80">
        <v>1</v>
      </c>
      <c r="C363" s="80">
        <v>2</v>
      </c>
      <c r="D363" s="83">
        <v>97</v>
      </c>
      <c r="E363" s="84" t="s">
        <v>1340</v>
      </c>
      <c r="F363" s="82"/>
    </row>
    <row r="364" spans="2:6" ht="13.5" x14ac:dyDescent="0.2">
      <c r="B364" s="80">
        <v>1</v>
      </c>
      <c r="C364" s="80">
        <v>3</v>
      </c>
      <c r="D364" s="83">
        <v>971</v>
      </c>
      <c r="E364" s="84" t="s">
        <v>1341</v>
      </c>
      <c r="F364" s="82"/>
    </row>
    <row r="365" spans="2:6" ht="13.5" x14ac:dyDescent="0.2">
      <c r="B365" s="80">
        <v>1</v>
      </c>
      <c r="C365" s="80">
        <v>4</v>
      </c>
      <c r="D365" s="83">
        <v>9710</v>
      </c>
      <c r="E365" s="84" t="s">
        <v>1341</v>
      </c>
      <c r="F365" s="82" t="s">
        <v>1342</v>
      </c>
    </row>
    <row r="366" spans="2:6" ht="13.5" x14ac:dyDescent="0.2">
      <c r="B366" s="80">
        <v>1</v>
      </c>
      <c r="C366" s="80">
        <v>2</v>
      </c>
      <c r="D366" s="83" t="s">
        <v>1343</v>
      </c>
      <c r="E366" s="84" t="s">
        <v>1344</v>
      </c>
      <c r="F366" s="82" t="s">
        <v>4</v>
      </c>
    </row>
    <row r="367" spans="2:6" ht="13.5" x14ac:dyDescent="0.2">
      <c r="B367" s="80">
        <v>1</v>
      </c>
      <c r="C367" s="80">
        <v>3</v>
      </c>
      <c r="D367" s="83" t="s">
        <v>1345</v>
      </c>
      <c r="E367" s="84" t="s">
        <v>1344</v>
      </c>
      <c r="F367" s="82" t="s">
        <v>4</v>
      </c>
    </row>
    <row r="368" spans="2:6" ht="13.5" x14ac:dyDescent="0.2">
      <c r="B368" s="80">
        <v>1</v>
      </c>
      <c r="C368" s="80">
        <v>4</v>
      </c>
      <c r="D368" s="83" t="s">
        <v>1346</v>
      </c>
      <c r="E368" s="110" t="s">
        <v>1373</v>
      </c>
      <c r="F368" s="82" t="s">
        <v>1347</v>
      </c>
    </row>
    <row r="369" spans="2:6" ht="27" x14ac:dyDescent="0.2">
      <c r="B369" s="80"/>
      <c r="C369" s="80"/>
      <c r="D369" s="111">
        <v>9901</v>
      </c>
      <c r="E369" s="112" t="s">
        <v>1348</v>
      </c>
      <c r="F369" s="113" t="s">
        <v>1349</v>
      </c>
    </row>
    <row r="370" spans="2:6" ht="13.5" x14ac:dyDescent="0.2">
      <c r="B370" s="80">
        <v>1</v>
      </c>
      <c r="C370" s="80">
        <v>3</v>
      </c>
      <c r="D370" s="83" t="s">
        <v>1350</v>
      </c>
      <c r="E370" s="84" t="s">
        <v>1351</v>
      </c>
      <c r="F370" s="114" t="s">
        <v>1352</v>
      </c>
    </row>
    <row r="371" spans="2:6" ht="27" x14ac:dyDescent="0.2">
      <c r="B371" s="80">
        <v>1</v>
      </c>
      <c r="C371" s="80">
        <v>4</v>
      </c>
      <c r="D371" s="83" t="s">
        <v>1353</v>
      </c>
      <c r="E371" s="84" t="s">
        <v>1351</v>
      </c>
      <c r="F371" s="82" t="s">
        <v>1354</v>
      </c>
    </row>
    <row r="372" spans="2:6" ht="13.5" x14ac:dyDescent="0.2">
      <c r="B372" s="80">
        <v>1</v>
      </c>
      <c r="C372" s="80">
        <v>3</v>
      </c>
      <c r="D372" s="83" t="s">
        <v>1355</v>
      </c>
      <c r="E372" s="84" t="s">
        <v>1356</v>
      </c>
      <c r="F372" s="82" t="s">
        <v>4</v>
      </c>
    </row>
    <row r="373" spans="2:6" ht="54" x14ac:dyDescent="0.2">
      <c r="B373" s="80">
        <v>1</v>
      </c>
      <c r="C373" s="80">
        <v>4</v>
      </c>
      <c r="D373" s="115" t="s">
        <v>1357</v>
      </c>
      <c r="E373" s="116" t="s">
        <v>1356</v>
      </c>
      <c r="F373" s="117" t="s">
        <v>1358</v>
      </c>
    </row>
  </sheetData>
  <mergeCells count="5">
    <mergeCell ref="D5:F5"/>
    <mergeCell ref="D6:F6"/>
    <mergeCell ref="D7:F7"/>
    <mergeCell ref="D2:E2"/>
    <mergeCell ref="D4:F4"/>
  </mergeCells>
  <conditionalFormatting sqref="D36:E36">
    <cfRule type="expression" dxfId="32" priority="1" stopIfTrue="1">
      <formula>AND(#REF!&gt;0,#REF!&lt;4)</formula>
    </cfRule>
    <cfRule type="expression" dxfId="31" priority="2" stopIfTrue="1">
      <formula>AND(#REF!&gt;0,#REF!=4)</formula>
    </cfRule>
    <cfRule type="expression" dxfId="30" priority="3" stopIfTrue="1">
      <formula>#REF!=SUM(#REF!)</formula>
    </cfRule>
  </conditionalFormatting>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&amp;L&amp;8&amp;A&amp;R&amp;8&amp;D / Seite &amp;P von &amp;N </oddFoot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5"/>
  <sheetViews>
    <sheetView view="pageLayout" zoomScale="120" zoomScaleNormal="100" zoomScalePageLayoutView="120" workbookViewId="0">
      <selection activeCell="B14" sqref="B14"/>
    </sheetView>
  </sheetViews>
  <sheetFormatPr baseColWidth="10" defaultRowHeight="14.25" x14ac:dyDescent="0.2"/>
  <cols>
    <col min="1" max="1" width="6.5" customWidth="1"/>
    <col min="2" max="2" width="54.375" bestFit="1" customWidth="1"/>
    <col min="3" max="3" width="47.75" bestFit="1" customWidth="1"/>
    <col min="4" max="8" width="11.625" customWidth="1"/>
  </cols>
  <sheetData>
    <row r="1" spans="2:3" ht="19.5" x14ac:dyDescent="0.2">
      <c r="B1" s="121" t="s">
        <v>655</v>
      </c>
      <c r="C1" s="120"/>
    </row>
    <row r="2" spans="2:3" ht="16.5" x14ac:dyDescent="0.2">
      <c r="B2" s="203" t="s">
        <v>1374</v>
      </c>
      <c r="C2" s="203"/>
    </row>
    <row r="3" spans="2:3" ht="15" x14ac:dyDescent="0.2">
      <c r="B3" s="204" t="s">
        <v>1375</v>
      </c>
      <c r="C3" s="204"/>
    </row>
    <row r="4" spans="2:3" x14ac:dyDescent="0.2">
      <c r="B4" s="11"/>
      <c r="C4" s="5"/>
    </row>
    <row r="5" spans="2:3" x14ac:dyDescent="0.2">
      <c r="B5" s="126" t="s">
        <v>661</v>
      </c>
      <c r="C5" s="127" t="s">
        <v>19</v>
      </c>
    </row>
    <row r="6" spans="2:3" x14ac:dyDescent="0.2">
      <c r="B6" s="128">
        <v>3500</v>
      </c>
      <c r="C6" s="129" t="s">
        <v>859</v>
      </c>
    </row>
    <row r="7" spans="2:3" x14ac:dyDescent="0.2">
      <c r="B7" s="128" t="s">
        <v>1376</v>
      </c>
      <c r="C7" s="129" t="s">
        <v>1377</v>
      </c>
    </row>
    <row r="8" spans="2:3" x14ac:dyDescent="0.2">
      <c r="B8" s="130"/>
      <c r="C8" s="16"/>
    </row>
    <row r="9" spans="2:3" x14ac:dyDescent="0.2">
      <c r="B9" s="131" t="s">
        <v>1378</v>
      </c>
      <c r="C9" s="132" t="s">
        <v>19</v>
      </c>
    </row>
    <row r="10" spans="2:3" x14ac:dyDescent="0.2">
      <c r="B10" s="128">
        <v>3198</v>
      </c>
      <c r="C10" s="129" t="s">
        <v>1379</v>
      </c>
    </row>
    <row r="11" spans="2:3" x14ac:dyDescent="0.2">
      <c r="B11" s="130"/>
      <c r="C11" s="16"/>
    </row>
    <row r="12" spans="2:3" x14ac:dyDescent="0.2">
      <c r="B12" s="130" t="s">
        <v>1380</v>
      </c>
      <c r="C12" s="16"/>
    </row>
    <row r="13" spans="2:3" x14ac:dyDescent="0.2">
      <c r="B13" s="6"/>
      <c r="C13" s="7"/>
    </row>
    <row r="14" spans="2:3" x14ac:dyDescent="0.2">
      <c r="B14" s="6"/>
      <c r="C14" s="7"/>
    </row>
    <row r="15" spans="2:3" x14ac:dyDescent="0.2">
      <c r="B15" s="133" t="s">
        <v>1381</v>
      </c>
      <c r="C15" s="134"/>
    </row>
  </sheetData>
  <mergeCells count="2">
    <mergeCell ref="B2:C2"/>
    <mergeCell ref="B3:C3"/>
  </mergeCells>
  <conditionalFormatting sqref="B6:C7">
    <cfRule type="expression" dxfId="29" priority="4" stopIfTrue="1">
      <formula>AND(#REF!&gt;0,#REF!&lt;4)</formula>
    </cfRule>
    <cfRule type="expression" dxfId="28" priority="5" stopIfTrue="1">
      <formula>AND(#REF!&gt;0,#REF!=4)</formula>
    </cfRule>
    <cfRule type="expression" dxfId="27" priority="6" stopIfTrue="1">
      <formula>#REF!=SUM(#REF!)</formula>
    </cfRule>
  </conditionalFormatting>
  <conditionalFormatting sqref="B10:C10">
    <cfRule type="expression" dxfId="26" priority="1" stopIfTrue="1">
      <formula>AND(#REF!&gt;0,#REF!&lt;4)</formula>
    </cfRule>
    <cfRule type="expression" dxfId="25" priority="2" stopIfTrue="1">
      <formula>AND(#REF!&gt;0,#REF!=4)</formula>
    </cfRule>
    <cfRule type="expression" dxfId="24" priority="3" stopIfTrue="1">
      <formula>#REF!=SUM(#REF!)</formula>
    </cfRule>
  </conditionalFormatting>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&amp;L&amp;7&amp;A&amp;C&amp;7   &amp;R&amp;7&amp;D / Seite &amp;P von &amp;N </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5"/>
  <sheetViews>
    <sheetView view="pageLayout" zoomScale="120" zoomScaleNormal="100" zoomScalePageLayoutView="120" workbookViewId="0">
      <selection activeCell="G10" sqref="G10"/>
    </sheetView>
  </sheetViews>
  <sheetFormatPr baseColWidth="10" defaultRowHeight="14.25" outlineLevelCol="1" x14ac:dyDescent="0.2"/>
  <cols>
    <col min="1" max="1" width="6.5" customWidth="1"/>
    <col min="2" max="2" width="5.125" hidden="1" customWidth="1" outlineLevel="1"/>
    <col min="3" max="3" width="7.5" hidden="1" customWidth="1" outlineLevel="1"/>
    <col min="4" max="4" width="10.625" customWidth="1" collapsed="1"/>
    <col min="5" max="5" width="28.875" bestFit="1" customWidth="1"/>
    <col min="6" max="8" width="11.625" customWidth="1"/>
  </cols>
  <sheetData>
    <row r="1" spans="2:6" ht="19.5" x14ac:dyDescent="0.2">
      <c r="B1" s="3"/>
      <c r="C1" s="3"/>
      <c r="D1" s="12" t="s">
        <v>655</v>
      </c>
      <c r="E1" s="5"/>
    </row>
    <row r="2" spans="2:6" ht="16.5" x14ac:dyDescent="0.2">
      <c r="B2" s="3"/>
      <c r="C2" s="3"/>
      <c r="D2" s="195" t="s">
        <v>1382</v>
      </c>
      <c r="E2" s="195"/>
      <c r="F2" s="195"/>
    </row>
    <row r="3" spans="2:6" ht="16.5" x14ac:dyDescent="0.2">
      <c r="B3" s="3"/>
      <c r="C3" s="3"/>
      <c r="D3" s="195" t="s">
        <v>1178</v>
      </c>
      <c r="E3" s="195"/>
      <c r="F3" s="195"/>
    </row>
    <row r="4" spans="2:6" x14ac:dyDescent="0.2">
      <c r="B4" s="8"/>
      <c r="C4" s="8"/>
      <c r="D4" s="11"/>
      <c r="E4" s="5"/>
    </row>
    <row r="5" spans="2:6" x14ac:dyDescent="0.2">
      <c r="B5" s="176" t="s">
        <v>660</v>
      </c>
      <c r="C5" s="176" t="s">
        <v>17</v>
      </c>
      <c r="D5" s="188" t="s">
        <v>661</v>
      </c>
      <c r="E5" s="138" t="s">
        <v>19</v>
      </c>
    </row>
    <row r="6" spans="2:6" x14ac:dyDescent="0.2">
      <c r="B6" s="181"/>
      <c r="C6" s="181"/>
      <c r="D6" s="182"/>
      <c r="E6" s="136"/>
    </row>
    <row r="7" spans="2:6" ht="15" x14ac:dyDescent="0.2">
      <c r="B7" s="183">
        <v>1</v>
      </c>
      <c r="C7" s="183">
        <v>1</v>
      </c>
      <c r="D7" s="184" t="s">
        <v>662</v>
      </c>
      <c r="E7" s="137" t="s">
        <v>1383</v>
      </c>
    </row>
    <row r="8" spans="2:6" x14ac:dyDescent="0.2">
      <c r="B8" s="183">
        <v>1</v>
      </c>
      <c r="C8" s="183">
        <v>2</v>
      </c>
      <c r="D8" s="182" t="s">
        <v>664</v>
      </c>
      <c r="E8" s="136" t="s">
        <v>1384</v>
      </c>
    </row>
    <row r="9" spans="2:6" x14ac:dyDescent="0.2">
      <c r="B9" s="183">
        <v>1</v>
      </c>
      <c r="C9" s="183">
        <v>3</v>
      </c>
      <c r="D9" s="182" t="s">
        <v>1385</v>
      </c>
      <c r="E9" s="136" t="s">
        <v>1386</v>
      </c>
    </row>
    <row r="10" spans="2:6" x14ac:dyDescent="0.2">
      <c r="B10" s="183">
        <v>1</v>
      </c>
      <c r="C10" s="183">
        <v>4</v>
      </c>
      <c r="D10" s="182" t="s">
        <v>1387</v>
      </c>
      <c r="E10" s="136" t="s">
        <v>1386</v>
      </c>
    </row>
    <row r="11" spans="2:6" x14ac:dyDescent="0.2">
      <c r="B11" s="183">
        <v>1</v>
      </c>
      <c r="C11" s="183">
        <v>3</v>
      </c>
      <c r="D11" s="182" t="s">
        <v>1388</v>
      </c>
      <c r="E11" s="136" t="s">
        <v>1389</v>
      </c>
    </row>
    <row r="12" spans="2:6" x14ac:dyDescent="0.2">
      <c r="B12" s="183">
        <v>1</v>
      </c>
      <c r="C12" s="183">
        <v>4</v>
      </c>
      <c r="D12" s="182" t="s">
        <v>1390</v>
      </c>
      <c r="E12" s="136" t="s">
        <v>1389</v>
      </c>
    </row>
    <row r="13" spans="2:6" x14ac:dyDescent="0.2">
      <c r="B13" s="183">
        <v>1</v>
      </c>
      <c r="C13" s="183">
        <v>3</v>
      </c>
      <c r="D13" s="182" t="s">
        <v>1391</v>
      </c>
      <c r="E13" s="136" t="s">
        <v>1392</v>
      </c>
    </row>
    <row r="14" spans="2:6" x14ac:dyDescent="0.2">
      <c r="B14" s="183">
        <v>1</v>
      </c>
      <c r="C14" s="183">
        <v>4</v>
      </c>
      <c r="D14" s="182" t="s">
        <v>1393</v>
      </c>
      <c r="E14" s="136" t="s">
        <v>1394</v>
      </c>
    </row>
    <row r="15" spans="2:6" x14ac:dyDescent="0.2">
      <c r="B15" s="183">
        <v>1</v>
      </c>
      <c r="C15" s="183">
        <v>2</v>
      </c>
      <c r="D15" s="182" t="s">
        <v>674</v>
      </c>
      <c r="E15" s="136" t="s">
        <v>1395</v>
      </c>
    </row>
    <row r="16" spans="2:6" x14ac:dyDescent="0.2">
      <c r="B16" s="183">
        <v>1</v>
      </c>
      <c r="C16" s="183">
        <v>3</v>
      </c>
      <c r="D16" s="182" t="s">
        <v>680</v>
      </c>
      <c r="E16" s="136" t="s">
        <v>1395</v>
      </c>
    </row>
    <row r="17" spans="2:5" x14ac:dyDescent="0.2">
      <c r="B17" s="183">
        <v>1</v>
      </c>
      <c r="C17" s="183">
        <v>4</v>
      </c>
      <c r="D17" s="182" t="s">
        <v>681</v>
      </c>
      <c r="E17" s="136" t="s">
        <v>1395</v>
      </c>
    </row>
    <row r="18" spans="2:5" x14ac:dyDescent="0.2">
      <c r="B18" s="183"/>
      <c r="C18" s="183"/>
      <c r="D18" s="182"/>
      <c r="E18" s="136"/>
    </row>
    <row r="19" spans="2:5" x14ac:dyDescent="0.2">
      <c r="B19" s="183">
        <v>1</v>
      </c>
      <c r="C19" s="183">
        <v>1</v>
      </c>
      <c r="D19" s="182">
        <v>2</v>
      </c>
      <c r="E19" s="136" t="s">
        <v>1396</v>
      </c>
    </row>
    <row r="20" spans="2:5" x14ac:dyDescent="0.2">
      <c r="B20" s="183">
        <v>1</v>
      </c>
      <c r="C20" s="183">
        <v>2</v>
      </c>
      <c r="D20" s="182">
        <v>21</v>
      </c>
      <c r="E20" s="136" t="s">
        <v>1396</v>
      </c>
    </row>
    <row r="21" spans="2:5" x14ac:dyDescent="0.2">
      <c r="B21" s="183">
        <v>1</v>
      </c>
      <c r="C21" s="183">
        <v>3</v>
      </c>
      <c r="D21" s="182">
        <v>210</v>
      </c>
      <c r="E21" s="136" t="s">
        <v>1397</v>
      </c>
    </row>
    <row r="22" spans="2:5" x14ac:dyDescent="0.2">
      <c r="B22" s="183">
        <v>1</v>
      </c>
      <c r="C22" s="183">
        <v>4</v>
      </c>
      <c r="D22" s="182">
        <v>2100</v>
      </c>
      <c r="E22" s="136" t="s">
        <v>1397</v>
      </c>
    </row>
    <row r="23" spans="2:5" x14ac:dyDescent="0.2">
      <c r="B23" s="183">
        <v>1</v>
      </c>
      <c r="C23" s="183">
        <v>3</v>
      </c>
      <c r="D23" s="182">
        <v>213</v>
      </c>
      <c r="E23" s="136" t="s">
        <v>1398</v>
      </c>
    </row>
    <row r="24" spans="2:5" x14ac:dyDescent="0.2">
      <c r="B24" s="183">
        <v>1</v>
      </c>
      <c r="C24" s="183">
        <v>4</v>
      </c>
      <c r="D24" s="182">
        <v>2130</v>
      </c>
      <c r="E24" s="136" t="s">
        <v>1398</v>
      </c>
    </row>
    <row r="25" spans="2:5" x14ac:dyDescent="0.2">
      <c r="B25" s="183">
        <v>1</v>
      </c>
      <c r="C25" s="183">
        <v>3</v>
      </c>
      <c r="D25" s="182">
        <v>214</v>
      </c>
      <c r="E25" s="136" t="s">
        <v>1399</v>
      </c>
    </row>
    <row r="26" spans="2:5" x14ac:dyDescent="0.2">
      <c r="B26" s="183">
        <v>1</v>
      </c>
      <c r="C26" s="183">
        <v>4</v>
      </c>
      <c r="D26" s="182">
        <v>2140</v>
      </c>
      <c r="E26" s="136" t="s">
        <v>1399</v>
      </c>
    </row>
    <row r="27" spans="2:5" x14ac:dyDescent="0.2">
      <c r="B27" s="183"/>
      <c r="C27" s="183"/>
      <c r="D27" s="182"/>
      <c r="E27" s="136"/>
    </row>
    <row r="28" spans="2:5" ht="15" x14ac:dyDescent="0.2">
      <c r="B28" s="183">
        <v>1</v>
      </c>
      <c r="C28" s="183">
        <v>1</v>
      </c>
      <c r="D28" s="185" t="s">
        <v>1400</v>
      </c>
      <c r="E28" s="135" t="s">
        <v>829</v>
      </c>
    </row>
    <row r="29" spans="2:5" x14ac:dyDescent="0.2">
      <c r="B29" s="183">
        <v>1</v>
      </c>
      <c r="C29" s="183">
        <v>2</v>
      </c>
      <c r="D29" s="182" t="s">
        <v>819</v>
      </c>
      <c r="E29" s="136" t="s">
        <v>1401</v>
      </c>
    </row>
    <row r="30" spans="2:5" x14ac:dyDescent="0.2">
      <c r="B30" s="183">
        <v>1</v>
      </c>
      <c r="C30" s="183">
        <v>3</v>
      </c>
      <c r="D30" s="182" t="s">
        <v>1402</v>
      </c>
      <c r="E30" s="136" t="s">
        <v>1397</v>
      </c>
    </row>
    <row r="31" spans="2:5" x14ac:dyDescent="0.2">
      <c r="B31" s="183">
        <v>1</v>
      </c>
      <c r="C31" s="183">
        <v>4</v>
      </c>
      <c r="D31" s="182">
        <v>3200</v>
      </c>
      <c r="E31" s="136" t="s">
        <v>1397</v>
      </c>
    </row>
    <row r="32" spans="2:5" x14ac:dyDescent="0.2">
      <c r="B32" s="183">
        <v>1</v>
      </c>
      <c r="C32" s="183">
        <v>3</v>
      </c>
      <c r="D32" s="182">
        <v>323</v>
      </c>
      <c r="E32" s="136" t="s">
        <v>1398</v>
      </c>
    </row>
    <row r="33" spans="2:5" x14ac:dyDescent="0.2">
      <c r="B33" s="183">
        <v>1</v>
      </c>
      <c r="C33" s="183">
        <v>4</v>
      </c>
      <c r="D33" s="182">
        <v>3230</v>
      </c>
      <c r="E33" s="136" t="s">
        <v>1398</v>
      </c>
    </row>
    <row r="34" spans="2:5" x14ac:dyDescent="0.2">
      <c r="B34" s="183">
        <v>1</v>
      </c>
      <c r="C34" s="183">
        <v>3</v>
      </c>
      <c r="D34" s="182">
        <v>324</v>
      </c>
      <c r="E34" s="136" t="s">
        <v>1399</v>
      </c>
    </row>
    <row r="35" spans="2:5" x14ac:dyDescent="0.2">
      <c r="B35" s="183">
        <v>1</v>
      </c>
      <c r="C35" s="183">
        <v>4</v>
      </c>
      <c r="D35" s="182">
        <v>3240</v>
      </c>
      <c r="E35" s="136" t="s">
        <v>1399</v>
      </c>
    </row>
    <row r="36" spans="2:5" x14ac:dyDescent="0.2">
      <c r="B36" s="183">
        <v>1</v>
      </c>
      <c r="C36" s="183">
        <v>3</v>
      </c>
      <c r="D36" s="182">
        <v>325</v>
      </c>
      <c r="E36" s="136" t="s">
        <v>1403</v>
      </c>
    </row>
    <row r="37" spans="2:5" x14ac:dyDescent="0.2">
      <c r="B37" s="183">
        <v>1</v>
      </c>
      <c r="C37" s="183">
        <v>4</v>
      </c>
      <c r="D37" s="182">
        <v>3250</v>
      </c>
      <c r="E37" s="136" t="s">
        <v>1403</v>
      </c>
    </row>
    <row r="38" spans="2:5" x14ac:dyDescent="0.2">
      <c r="B38" s="183"/>
      <c r="C38" s="183"/>
      <c r="D38" s="182"/>
      <c r="E38" s="136"/>
    </row>
    <row r="39" spans="2:5" ht="15" x14ac:dyDescent="0.2">
      <c r="B39" s="183">
        <v>1</v>
      </c>
      <c r="C39" s="183">
        <v>1</v>
      </c>
      <c r="D39" s="185" t="s">
        <v>1404</v>
      </c>
      <c r="E39" s="135" t="s">
        <v>1405</v>
      </c>
    </row>
    <row r="40" spans="2:5" x14ac:dyDescent="0.2">
      <c r="B40" s="183">
        <v>1</v>
      </c>
      <c r="C40" s="183">
        <v>2</v>
      </c>
      <c r="D40" s="182" t="s">
        <v>978</v>
      </c>
      <c r="E40" s="136" t="s">
        <v>998</v>
      </c>
    </row>
    <row r="41" spans="2:5" x14ac:dyDescent="0.2">
      <c r="B41" s="183">
        <v>1</v>
      </c>
      <c r="C41" s="183">
        <v>3</v>
      </c>
      <c r="D41" s="182">
        <v>570</v>
      </c>
      <c r="E41" s="136" t="s">
        <v>1397</v>
      </c>
    </row>
    <row r="42" spans="2:5" x14ac:dyDescent="0.2">
      <c r="B42" s="183">
        <v>1</v>
      </c>
      <c r="C42" s="183">
        <v>4</v>
      </c>
      <c r="D42" s="182">
        <v>5700</v>
      </c>
      <c r="E42" s="136" t="s">
        <v>1397</v>
      </c>
    </row>
    <row r="43" spans="2:5" x14ac:dyDescent="0.2">
      <c r="B43" s="183">
        <v>1</v>
      </c>
      <c r="C43" s="183">
        <v>3</v>
      </c>
      <c r="D43" s="182" t="s">
        <v>993</v>
      </c>
      <c r="E43" s="136" t="s">
        <v>1398</v>
      </c>
    </row>
    <row r="44" spans="2:5" ht="15" x14ac:dyDescent="0.2">
      <c r="B44" s="183">
        <v>1</v>
      </c>
      <c r="C44" s="183">
        <v>4</v>
      </c>
      <c r="D44" s="185" t="s">
        <v>995</v>
      </c>
      <c r="E44" s="136" t="s">
        <v>1398</v>
      </c>
    </row>
    <row r="45" spans="2:5" x14ac:dyDescent="0.2">
      <c r="B45" s="183">
        <v>1</v>
      </c>
      <c r="C45" s="183">
        <v>3</v>
      </c>
      <c r="D45" s="182">
        <v>574</v>
      </c>
      <c r="E45" s="136" t="s">
        <v>1399</v>
      </c>
    </row>
    <row r="46" spans="2:5" x14ac:dyDescent="0.2">
      <c r="B46" s="183">
        <v>1</v>
      </c>
      <c r="C46" s="183">
        <v>4</v>
      </c>
      <c r="D46" s="182">
        <v>5740</v>
      </c>
      <c r="E46" s="136" t="s">
        <v>1399</v>
      </c>
    </row>
    <row r="47" spans="2:5" x14ac:dyDescent="0.2">
      <c r="B47" s="183"/>
      <c r="C47" s="183"/>
      <c r="D47" s="182"/>
      <c r="E47" s="136"/>
    </row>
    <row r="48" spans="2:5" ht="15" x14ac:dyDescent="0.2">
      <c r="B48" s="183">
        <v>1</v>
      </c>
      <c r="C48" s="183">
        <v>1</v>
      </c>
      <c r="D48" s="185" t="s">
        <v>1406</v>
      </c>
      <c r="E48" s="135" t="s">
        <v>1407</v>
      </c>
    </row>
    <row r="49" spans="2:5" ht="15" x14ac:dyDescent="0.2">
      <c r="B49" s="183">
        <v>1</v>
      </c>
      <c r="C49" s="183">
        <v>2</v>
      </c>
      <c r="D49" s="185">
        <v>65</v>
      </c>
      <c r="E49" s="135" t="s">
        <v>1408</v>
      </c>
    </row>
    <row r="50" spans="2:5" x14ac:dyDescent="0.2">
      <c r="B50" s="183">
        <v>1</v>
      </c>
      <c r="C50" s="183">
        <v>3</v>
      </c>
      <c r="D50" s="182">
        <v>650</v>
      </c>
      <c r="E50" s="136" t="s">
        <v>1397</v>
      </c>
    </row>
    <row r="51" spans="2:5" x14ac:dyDescent="0.2">
      <c r="B51" s="183">
        <v>1</v>
      </c>
      <c r="C51" s="183">
        <v>4</v>
      </c>
      <c r="D51" s="182">
        <v>6500</v>
      </c>
      <c r="E51" s="136" t="s">
        <v>1397</v>
      </c>
    </row>
    <row r="52" spans="2:5" x14ac:dyDescent="0.2">
      <c r="B52" s="183">
        <v>1</v>
      </c>
      <c r="C52" s="183">
        <v>3</v>
      </c>
      <c r="D52" s="182">
        <v>653</v>
      </c>
      <c r="E52" s="136" t="s">
        <v>1398</v>
      </c>
    </row>
    <row r="53" spans="2:5" x14ac:dyDescent="0.2">
      <c r="B53" s="183">
        <v>1</v>
      </c>
      <c r="C53" s="183">
        <v>4</v>
      </c>
      <c r="D53" s="182">
        <v>6530</v>
      </c>
      <c r="E53" s="136" t="s">
        <v>1398</v>
      </c>
    </row>
    <row r="54" spans="2:5" x14ac:dyDescent="0.2">
      <c r="B54" s="183">
        <v>1</v>
      </c>
      <c r="C54" s="183">
        <v>3</v>
      </c>
      <c r="D54" s="182">
        <v>654</v>
      </c>
      <c r="E54" s="136" t="s">
        <v>1399</v>
      </c>
    </row>
    <row r="55" spans="2:5" x14ac:dyDescent="0.2">
      <c r="B55" s="183">
        <v>1</v>
      </c>
      <c r="C55" s="183">
        <v>4</v>
      </c>
      <c r="D55" s="182">
        <v>6540</v>
      </c>
      <c r="E55" s="136" t="s">
        <v>1399</v>
      </c>
    </row>
    <row r="56" spans="2:5" x14ac:dyDescent="0.2">
      <c r="B56" s="183">
        <v>1</v>
      </c>
      <c r="C56" s="183">
        <v>2</v>
      </c>
      <c r="D56" s="182">
        <v>66</v>
      </c>
      <c r="E56" s="136" t="s">
        <v>1169</v>
      </c>
    </row>
    <row r="57" spans="2:5" x14ac:dyDescent="0.2">
      <c r="B57" s="183">
        <v>1</v>
      </c>
      <c r="C57" s="183">
        <v>3</v>
      </c>
      <c r="D57" s="182">
        <v>660</v>
      </c>
      <c r="E57" s="136" t="s">
        <v>1397</v>
      </c>
    </row>
    <row r="58" spans="2:5" x14ac:dyDescent="0.2">
      <c r="B58" s="183">
        <v>1</v>
      </c>
      <c r="C58" s="183">
        <v>4</v>
      </c>
      <c r="D58" s="182">
        <v>6600</v>
      </c>
      <c r="E58" s="136" t="s">
        <v>1397</v>
      </c>
    </row>
    <row r="59" spans="2:5" x14ac:dyDescent="0.2">
      <c r="B59" s="183">
        <v>1</v>
      </c>
      <c r="C59" s="183">
        <v>3</v>
      </c>
      <c r="D59" s="182">
        <v>663</v>
      </c>
      <c r="E59" s="136" t="s">
        <v>1398</v>
      </c>
    </row>
    <row r="60" spans="2:5" x14ac:dyDescent="0.2">
      <c r="B60" s="183">
        <v>1</v>
      </c>
      <c r="C60" s="183">
        <v>4</v>
      </c>
      <c r="D60" s="182">
        <v>6630</v>
      </c>
      <c r="E60" s="136" t="s">
        <v>1398</v>
      </c>
    </row>
    <row r="61" spans="2:5" x14ac:dyDescent="0.2">
      <c r="B61" s="183">
        <v>1</v>
      </c>
      <c r="C61" s="183">
        <v>4</v>
      </c>
      <c r="D61" s="182">
        <v>6631</v>
      </c>
      <c r="E61" s="136" t="s">
        <v>1409</v>
      </c>
    </row>
    <row r="62" spans="2:5" x14ac:dyDescent="0.2">
      <c r="B62" s="183">
        <v>1</v>
      </c>
      <c r="C62" s="183">
        <v>4</v>
      </c>
      <c r="D62" s="182">
        <v>6633</v>
      </c>
      <c r="E62" s="136" t="s">
        <v>1410</v>
      </c>
    </row>
    <row r="63" spans="2:5" x14ac:dyDescent="0.2">
      <c r="B63" s="183">
        <v>1</v>
      </c>
      <c r="C63" s="183">
        <v>4</v>
      </c>
      <c r="D63" s="182">
        <v>6634</v>
      </c>
      <c r="E63" s="136" t="s">
        <v>1411</v>
      </c>
    </row>
    <row r="64" spans="2:5" x14ac:dyDescent="0.2">
      <c r="B64" s="183">
        <v>1</v>
      </c>
      <c r="C64" s="183">
        <v>3</v>
      </c>
      <c r="D64" s="182">
        <v>664</v>
      </c>
      <c r="E64" s="136" t="s">
        <v>1399</v>
      </c>
    </row>
    <row r="65" spans="2:5" x14ac:dyDescent="0.2">
      <c r="B65" s="183">
        <v>1</v>
      </c>
      <c r="C65" s="183">
        <v>4</v>
      </c>
      <c r="D65" s="182">
        <v>6640</v>
      </c>
      <c r="E65" s="136" t="s">
        <v>1399</v>
      </c>
    </row>
    <row r="66" spans="2:5" x14ac:dyDescent="0.2">
      <c r="B66" s="183">
        <v>1</v>
      </c>
      <c r="C66" s="183">
        <v>2</v>
      </c>
      <c r="D66" s="182">
        <v>67</v>
      </c>
      <c r="E66" s="136" t="s">
        <v>1412</v>
      </c>
    </row>
    <row r="67" spans="2:5" x14ac:dyDescent="0.2">
      <c r="B67" s="183">
        <v>1</v>
      </c>
      <c r="C67" s="183">
        <v>3</v>
      </c>
      <c r="D67" s="182">
        <v>670</v>
      </c>
      <c r="E67" s="136" t="s">
        <v>1397</v>
      </c>
    </row>
    <row r="68" spans="2:5" x14ac:dyDescent="0.2">
      <c r="B68" s="183">
        <v>1</v>
      </c>
      <c r="C68" s="183">
        <v>4</v>
      </c>
      <c r="D68" s="182">
        <v>6700</v>
      </c>
      <c r="E68" s="136" t="s">
        <v>1397</v>
      </c>
    </row>
    <row r="69" spans="2:5" x14ac:dyDescent="0.2">
      <c r="B69" s="183">
        <v>1</v>
      </c>
      <c r="C69" s="183">
        <v>3</v>
      </c>
      <c r="D69" s="182">
        <v>673</v>
      </c>
      <c r="E69" s="136" t="s">
        <v>1398</v>
      </c>
    </row>
    <row r="70" spans="2:5" x14ac:dyDescent="0.2">
      <c r="B70" s="183">
        <v>1</v>
      </c>
      <c r="C70" s="183">
        <v>4</v>
      </c>
      <c r="D70" s="182">
        <v>6730</v>
      </c>
      <c r="E70" s="136" t="s">
        <v>1398</v>
      </c>
    </row>
    <row r="71" spans="2:5" ht="28.5" x14ac:dyDescent="0.2">
      <c r="B71" s="183">
        <v>1</v>
      </c>
      <c r="C71" s="183">
        <v>4</v>
      </c>
      <c r="D71" s="182">
        <v>6731</v>
      </c>
      <c r="E71" s="136" t="s">
        <v>1413</v>
      </c>
    </row>
    <row r="72" spans="2:5" ht="28.5" x14ac:dyDescent="0.2">
      <c r="B72" s="183">
        <v>1</v>
      </c>
      <c r="C72" s="183">
        <v>4</v>
      </c>
      <c r="D72" s="182">
        <v>6732</v>
      </c>
      <c r="E72" s="136" t="s">
        <v>1414</v>
      </c>
    </row>
    <row r="73" spans="2:5" ht="28.5" x14ac:dyDescent="0.2">
      <c r="B73" s="183">
        <v>1</v>
      </c>
      <c r="C73" s="183">
        <v>4</v>
      </c>
      <c r="D73" s="182">
        <v>6733</v>
      </c>
      <c r="E73" s="136" t="s">
        <v>1415</v>
      </c>
    </row>
    <row r="74" spans="2:5" ht="28.5" x14ac:dyDescent="0.2">
      <c r="B74" s="183">
        <v>1</v>
      </c>
      <c r="C74" s="183">
        <v>4</v>
      </c>
      <c r="D74" s="182">
        <v>6734</v>
      </c>
      <c r="E74" s="136" t="s">
        <v>1416</v>
      </c>
    </row>
    <row r="75" spans="2:5" ht="28.5" x14ac:dyDescent="0.2">
      <c r="B75" s="183">
        <v>1</v>
      </c>
      <c r="C75" s="183">
        <v>4</v>
      </c>
      <c r="D75" s="182">
        <v>6735</v>
      </c>
      <c r="E75" s="136" t="s">
        <v>1417</v>
      </c>
    </row>
    <row r="76" spans="2:5" x14ac:dyDescent="0.2">
      <c r="B76" s="183">
        <v>1</v>
      </c>
      <c r="C76" s="183">
        <v>3</v>
      </c>
      <c r="D76" s="182">
        <v>674</v>
      </c>
      <c r="E76" s="136" t="s">
        <v>1399</v>
      </c>
    </row>
    <row r="77" spans="2:5" x14ac:dyDescent="0.2">
      <c r="B77" s="183">
        <v>1</v>
      </c>
      <c r="C77" s="183">
        <v>4</v>
      </c>
      <c r="D77" s="182">
        <v>6740</v>
      </c>
      <c r="E77" s="136" t="s">
        <v>1399</v>
      </c>
    </row>
    <row r="78" spans="2:5" ht="28.5" x14ac:dyDescent="0.2">
      <c r="B78" s="183">
        <v>1</v>
      </c>
      <c r="C78" s="183">
        <v>4</v>
      </c>
      <c r="D78" s="182">
        <v>6741</v>
      </c>
      <c r="E78" s="136" t="s">
        <v>1418</v>
      </c>
    </row>
    <row r="79" spans="2:5" ht="28.5" x14ac:dyDescent="0.2">
      <c r="B79" s="183">
        <v>1</v>
      </c>
      <c r="C79" s="183">
        <v>4</v>
      </c>
      <c r="D79" s="182">
        <v>6742</v>
      </c>
      <c r="E79" s="136" t="s">
        <v>1419</v>
      </c>
    </row>
    <row r="80" spans="2:5" ht="28.5" x14ac:dyDescent="0.2">
      <c r="B80" s="183">
        <v>1</v>
      </c>
      <c r="C80" s="183">
        <v>4</v>
      </c>
      <c r="D80" s="182">
        <v>6743</v>
      </c>
      <c r="E80" s="136" t="s">
        <v>1420</v>
      </c>
    </row>
    <row r="81" spans="2:5" ht="28.5" x14ac:dyDescent="0.2">
      <c r="B81" s="183">
        <v>1</v>
      </c>
      <c r="C81" s="183">
        <v>4</v>
      </c>
      <c r="D81" s="182">
        <v>6744</v>
      </c>
      <c r="E81" s="136" t="s">
        <v>1421</v>
      </c>
    </row>
    <row r="82" spans="2:5" ht="28.5" x14ac:dyDescent="0.2">
      <c r="B82" s="183">
        <v>1</v>
      </c>
      <c r="C82" s="183">
        <v>4</v>
      </c>
      <c r="D82" s="182">
        <v>6745</v>
      </c>
      <c r="E82" s="136" t="s">
        <v>1422</v>
      </c>
    </row>
    <row r="83" spans="2:5" x14ac:dyDescent="0.2">
      <c r="B83" s="183">
        <v>1</v>
      </c>
      <c r="C83" s="183">
        <v>3</v>
      </c>
      <c r="D83" s="182">
        <v>675</v>
      </c>
      <c r="E83" s="136" t="s">
        <v>1423</v>
      </c>
    </row>
    <row r="84" spans="2:5" x14ac:dyDescent="0.2">
      <c r="B84" s="183">
        <v>1</v>
      </c>
      <c r="C84" s="183">
        <v>4</v>
      </c>
      <c r="D84" s="182">
        <v>6750</v>
      </c>
      <c r="E84" s="136" t="s">
        <v>1423</v>
      </c>
    </row>
    <row r="85" spans="2:5" x14ac:dyDescent="0.2">
      <c r="B85" s="183"/>
      <c r="C85" s="183"/>
      <c r="D85" s="182"/>
      <c r="E85" s="136"/>
    </row>
    <row r="86" spans="2:5" ht="15" x14ac:dyDescent="0.2">
      <c r="B86" s="183">
        <v>1</v>
      </c>
      <c r="C86" s="183">
        <v>1</v>
      </c>
      <c r="D86" s="185">
        <v>7</v>
      </c>
      <c r="E86" s="135" t="s">
        <v>1424</v>
      </c>
    </row>
    <row r="87" spans="2:5" x14ac:dyDescent="0.2">
      <c r="B87" s="183">
        <v>1</v>
      </c>
      <c r="C87" s="183">
        <v>2</v>
      </c>
      <c r="D87" s="182" t="s">
        <v>1084</v>
      </c>
      <c r="E87" s="136" t="s">
        <v>1425</v>
      </c>
    </row>
    <row r="88" spans="2:5" x14ac:dyDescent="0.2">
      <c r="B88" s="183">
        <v>1</v>
      </c>
      <c r="C88" s="183">
        <v>3</v>
      </c>
      <c r="D88" s="182">
        <v>716</v>
      </c>
      <c r="E88" s="136" t="s">
        <v>1426</v>
      </c>
    </row>
    <row r="89" spans="2:5" x14ac:dyDescent="0.2">
      <c r="B89" s="183">
        <v>1</v>
      </c>
      <c r="C89" s="183">
        <v>4</v>
      </c>
      <c r="D89" s="182">
        <v>7160</v>
      </c>
      <c r="E89" s="136" t="s">
        <v>1426</v>
      </c>
    </row>
    <row r="90" spans="2:5" x14ac:dyDescent="0.2">
      <c r="B90" s="183">
        <v>1</v>
      </c>
      <c r="C90" s="183">
        <v>2</v>
      </c>
      <c r="D90" s="182" t="s">
        <v>1093</v>
      </c>
      <c r="E90" s="136" t="s">
        <v>1427</v>
      </c>
    </row>
    <row r="91" spans="2:5" x14ac:dyDescent="0.2">
      <c r="B91" s="183">
        <v>1</v>
      </c>
      <c r="C91" s="183">
        <v>3</v>
      </c>
      <c r="D91" s="182">
        <v>720</v>
      </c>
      <c r="E91" s="136" t="s">
        <v>1427</v>
      </c>
    </row>
    <row r="92" spans="2:5" x14ac:dyDescent="0.2">
      <c r="B92" s="183">
        <v>1</v>
      </c>
      <c r="C92" s="183">
        <v>4</v>
      </c>
      <c r="D92" s="182" t="s">
        <v>1095</v>
      </c>
      <c r="E92" s="136" t="s">
        <v>1428</v>
      </c>
    </row>
    <row r="93" spans="2:5" x14ac:dyDescent="0.2">
      <c r="B93" s="183"/>
      <c r="C93" s="183"/>
      <c r="D93" s="182"/>
      <c r="E93" s="136"/>
    </row>
    <row r="94" spans="2:5" x14ac:dyDescent="0.2">
      <c r="B94" s="183">
        <v>1</v>
      </c>
      <c r="C94" s="183">
        <v>1</v>
      </c>
      <c r="D94" s="182" t="s">
        <v>1429</v>
      </c>
      <c r="E94" s="136" t="s">
        <v>1179</v>
      </c>
    </row>
    <row r="95" spans="2:5" x14ac:dyDescent="0.2">
      <c r="B95" s="183">
        <v>1</v>
      </c>
      <c r="C95" s="183">
        <v>2</v>
      </c>
      <c r="D95" s="182">
        <v>84</v>
      </c>
      <c r="E95" s="136" t="s">
        <v>1430</v>
      </c>
    </row>
    <row r="96" spans="2:5" x14ac:dyDescent="0.2">
      <c r="B96" s="183">
        <v>1</v>
      </c>
      <c r="C96" s="183">
        <v>3</v>
      </c>
      <c r="D96" s="182">
        <v>840</v>
      </c>
      <c r="E96" s="136" t="s">
        <v>1397</v>
      </c>
    </row>
    <row r="97" spans="2:5" x14ac:dyDescent="0.2">
      <c r="B97" s="183">
        <v>1</v>
      </c>
      <c r="C97" s="183">
        <v>4</v>
      </c>
      <c r="D97" s="182">
        <v>8400</v>
      </c>
      <c r="E97" s="136" t="s">
        <v>1397</v>
      </c>
    </row>
    <row r="98" spans="2:5" x14ac:dyDescent="0.2">
      <c r="B98" s="183">
        <v>1</v>
      </c>
      <c r="C98" s="183">
        <v>3</v>
      </c>
      <c r="D98" s="182">
        <v>843</v>
      </c>
      <c r="E98" s="136" t="s">
        <v>1398</v>
      </c>
    </row>
    <row r="99" spans="2:5" x14ac:dyDescent="0.2">
      <c r="B99" s="183">
        <v>1</v>
      </c>
      <c r="C99" s="183">
        <v>4</v>
      </c>
      <c r="D99" s="182">
        <v>8430</v>
      </c>
      <c r="E99" s="136" t="s">
        <v>1431</v>
      </c>
    </row>
    <row r="100" spans="2:5" x14ac:dyDescent="0.2">
      <c r="B100" s="183">
        <v>1</v>
      </c>
      <c r="C100" s="183">
        <v>3</v>
      </c>
      <c r="D100" s="182">
        <v>844</v>
      </c>
      <c r="E100" s="136" t="s">
        <v>1399</v>
      </c>
    </row>
    <row r="101" spans="2:5" x14ac:dyDescent="0.2">
      <c r="B101" s="183">
        <v>1</v>
      </c>
      <c r="C101" s="183">
        <v>4</v>
      </c>
      <c r="D101" s="182">
        <v>8440</v>
      </c>
      <c r="E101" s="136" t="s">
        <v>1399</v>
      </c>
    </row>
    <row r="102" spans="2:5" x14ac:dyDescent="0.2">
      <c r="B102" s="183">
        <v>1</v>
      </c>
      <c r="C102" s="183">
        <v>2</v>
      </c>
      <c r="D102" s="182">
        <v>88</v>
      </c>
      <c r="E102" s="136" t="s">
        <v>1432</v>
      </c>
    </row>
    <row r="103" spans="2:5" x14ac:dyDescent="0.2">
      <c r="B103" s="183">
        <v>1</v>
      </c>
      <c r="C103" s="183">
        <v>3</v>
      </c>
      <c r="D103" s="182">
        <v>880</v>
      </c>
      <c r="E103" s="136" t="s">
        <v>1397</v>
      </c>
    </row>
    <row r="104" spans="2:5" x14ac:dyDescent="0.2">
      <c r="B104" s="183">
        <v>1</v>
      </c>
      <c r="C104" s="183">
        <v>4</v>
      </c>
      <c r="D104" s="182">
        <v>8800</v>
      </c>
      <c r="E104" s="136" t="s">
        <v>1397</v>
      </c>
    </row>
    <row r="105" spans="2:5" x14ac:dyDescent="0.2">
      <c r="B105" s="183">
        <v>1</v>
      </c>
      <c r="C105" s="183">
        <v>3</v>
      </c>
      <c r="D105" s="182">
        <v>883</v>
      </c>
      <c r="E105" s="136" t="s">
        <v>1398</v>
      </c>
    </row>
    <row r="106" spans="2:5" x14ac:dyDescent="0.2">
      <c r="B106" s="183">
        <v>1</v>
      </c>
      <c r="C106" s="183">
        <v>4</v>
      </c>
      <c r="D106" s="182">
        <v>8830</v>
      </c>
      <c r="E106" s="136" t="s">
        <v>1431</v>
      </c>
    </row>
    <row r="107" spans="2:5" x14ac:dyDescent="0.2">
      <c r="B107" s="183">
        <v>1</v>
      </c>
      <c r="C107" s="183">
        <v>3</v>
      </c>
      <c r="D107" s="182">
        <v>884</v>
      </c>
      <c r="E107" s="136" t="s">
        <v>1399</v>
      </c>
    </row>
    <row r="108" spans="2:5" x14ac:dyDescent="0.2">
      <c r="B108" s="183">
        <v>1</v>
      </c>
      <c r="C108" s="183">
        <v>4</v>
      </c>
      <c r="D108" s="182">
        <v>8840</v>
      </c>
      <c r="E108" s="136" t="s">
        <v>1433</v>
      </c>
    </row>
    <row r="109" spans="2:5" x14ac:dyDescent="0.2">
      <c r="B109" s="183">
        <v>1</v>
      </c>
      <c r="C109" s="183">
        <v>3</v>
      </c>
      <c r="D109" s="182">
        <v>885</v>
      </c>
      <c r="E109" s="136" t="s">
        <v>1434</v>
      </c>
    </row>
    <row r="110" spans="2:5" x14ac:dyDescent="0.2">
      <c r="B110" s="183">
        <v>1</v>
      </c>
      <c r="C110" s="183">
        <v>4</v>
      </c>
      <c r="D110" s="182">
        <v>8850</v>
      </c>
      <c r="E110" s="136" t="s">
        <v>1434</v>
      </c>
    </row>
    <row r="111" spans="2:5" x14ac:dyDescent="0.2">
      <c r="B111" s="8"/>
      <c r="C111" s="8"/>
      <c r="D111" s="182"/>
      <c r="E111" s="136"/>
    </row>
    <row r="112" spans="2:5" x14ac:dyDescent="0.2">
      <c r="B112" s="8"/>
      <c r="C112" s="8"/>
      <c r="D112" s="186">
        <v>9</v>
      </c>
      <c r="E112" s="187" t="s">
        <v>1284</v>
      </c>
    </row>
    <row r="113" spans="2:5" x14ac:dyDescent="0.2">
      <c r="B113" s="8"/>
      <c r="C113" s="8"/>
      <c r="D113" s="186">
        <v>99</v>
      </c>
      <c r="E113" s="187" t="s">
        <v>1344</v>
      </c>
    </row>
    <row r="114" spans="2:5" x14ac:dyDescent="0.2">
      <c r="B114" s="8"/>
      <c r="C114" s="8"/>
      <c r="D114" s="186">
        <v>999</v>
      </c>
      <c r="E114" s="187" t="s">
        <v>1356</v>
      </c>
    </row>
    <row r="115" spans="2:5" x14ac:dyDescent="0.2">
      <c r="B115" s="8"/>
      <c r="C115" s="8"/>
      <c r="D115" s="186">
        <v>9990</v>
      </c>
      <c r="E115" s="187" t="s">
        <v>1356</v>
      </c>
    </row>
  </sheetData>
  <mergeCells count="2">
    <mergeCell ref="D2:F2"/>
    <mergeCell ref="D3:F3"/>
  </mergeCells>
  <conditionalFormatting sqref="D5:E85 D87:E110">
    <cfRule type="expression" dxfId="23" priority="4" stopIfTrue="1">
      <formula>AND($A5&gt;0,$B5&lt;4)</formula>
    </cfRule>
    <cfRule type="expression" dxfId="22" priority="5" stopIfTrue="1">
      <formula>AND($A5&gt;0,$B5=4)</formula>
    </cfRule>
    <cfRule type="expression" dxfId="21" priority="6" stopIfTrue="1">
      <formula>$B5=SUM($A$1:$A$2)</formula>
    </cfRule>
  </conditionalFormatting>
  <conditionalFormatting sqref="D86:E86">
    <cfRule type="expression" dxfId="20" priority="7" stopIfTrue="1">
      <formula>AND($A86&gt;0,$B86&lt;4)</formula>
    </cfRule>
    <cfRule type="expression" dxfId="19" priority="8" stopIfTrue="1">
      <formula>AND($A86&gt;0,$B86=4)</formula>
    </cfRule>
    <cfRule type="expression" dxfId="18" priority="9" stopIfTrue="1">
      <formula>$B86=SUM($A$1:$A$2)</formula>
    </cfRule>
  </conditionalFormatting>
  <conditionalFormatting sqref="D111:E115">
    <cfRule type="expression" dxfId="17" priority="1" stopIfTrue="1">
      <formula>AND($A111&gt;0,$B111&lt;4)</formula>
    </cfRule>
    <cfRule type="expression" dxfId="16" priority="2" stopIfTrue="1">
      <formula>AND($A111&gt;0,$B111=4)</formula>
    </cfRule>
    <cfRule type="expression" dxfId="15" priority="3" stopIfTrue="1">
      <formula>$B111=SUM($A$1:$A$2)</formula>
    </cfRule>
  </conditionalFormatting>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&amp;L&amp;7&amp;A&amp;C&amp;7   &amp;R&amp;7&amp;D / Seite &amp;P von &amp;N </oddFoot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29"/>
  <sheetViews>
    <sheetView view="pageLayout" zoomScale="120" zoomScaleNormal="100" zoomScalePageLayoutView="120" workbookViewId="0">
      <selection activeCell="D11" sqref="D11"/>
    </sheetView>
  </sheetViews>
  <sheetFormatPr baseColWidth="10" defaultColWidth="10.875" defaultRowHeight="14.25" outlineLevelCol="1" x14ac:dyDescent="0.2"/>
  <cols>
    <col min="1" max="1" width="6.5" customWidth="1"/>
    <col min="2" max="2" width="5.125" style="55" hidden="1" customWidth="1" outlineLevel="1"/>
    <col min="3" max="3" width="7.5" style="55" hidden="1" customWidth="1" outlineLevel="1"/>
    <col min="4" max="4" width="13.5" style="180" bestFit="1" customWidth="1" collapsed="1"/>
    <col min="5" max="5" width="41" style="13" customWidth="1"/>
    <col min="6" max="6" width="65" style="13" customWidth="1"/>
    <col min="7" max="8" width="11.625" customWidth="1"/>
  </cols>
  <sheetData>
    <row r="1" spans="2:6" ht="19.5" x14ac:dyDescent="0.2">
      <c r="B1" s="189"/>
      <c r="C1" s="189"/>
      <c r="D1" s="206" t="s">
        <v>5</v>
      </c>
      <c r="E1" s="206"/>
      <c r="F1" s="190" t="s">
        <v>1435</v>
      </c>
    </row>
    <row r="2" spans="2:6" ht="15" x14ac:dyDescent="0.2">
      <c r="B2" s="189"/>
      <c r="C2" s="189"/>
      <c r="D2" s="204" t="s">
        <v>2746</v>
      </c>
      <c r="E2" s="204"/>
      <c r="F2" s="191" t="s">
        <v>8</v>
      </c>
    </row>
    <row r="3" spans="2:6" ht="15" x14ac:dyDescent="0.2">
      <c r="B3" s="189"/>
      <c r="C3" s="189"/>
      <c r="D3" s="205" t="s">
        <v>1436</v>
      </c>
      <c r="E3" s="205"/>
      <c r="F3" s="192" t="s">
        <v>9</v>
      </c>
    </row>
    <row r="4" spans="2:6" x14ac:dyDescent="0.2">
      <c r="B4" s="189"/>
      <c r="C4" s="189"/>
    </row>
    <row r="5" spans="2:6" x14ac:dyDescent="0.2">
      <c r="B5" s="189"/>
      <c r="C5" s="189"/>
      <c r="D5" s="207" t="s">
        <v>1437</v>
      </c>
      <c r="E5" s="207"/>
      <c r="F5" s="207"/>
    </row>
    <row r="6" spans="2:6" x14ac:dyDescent="0.2">
      <c r="B6" s="189"/>
      <c r="C6" s="189"/>
      <c r="D6" s="208" t="s">
        <v>11</v>
      </c>
      <c r="E6" s="208"/>
      <c r="F6" s="208"/>
    </row>
    <row r="7" spans="2:6" x14ac:dyDescent="0.2">
      <c r="B7" s="189"/>
      <c r="C7" s="189"/>
      <c r="D7" s="208" t="s">
        <v>2712</v>
      </c>
      <c r="E7" s="208"/>
      <c r="F7" s="208"/>
    </row>
    <row r="8" spans="2:6" ht="14.25" customHeight="1" x14ac:dyDescent="0.2">
      <c r="B8" s="189"/>
      <c r="C8" s="189"/>
      <c r="D8" s="209" t="s">
        <v>1438</v>
      </c>
      <c r="E8" s="209"/>
      <c r="F8" s="209"/>
    </row>
    <row r="9" spans="2:6" x14ac:dyDescent="0.2">
      <c r="B9" s="189"/>
      <c r="C9" s="189"/>
      <c r="D9" s="201" t="s">
        <v>2713</v>
      </c>
      <c r="E9" s="201"/>
      <c r="F9" s="201"/>
    </row>
    <row r="11" spans="2:6" x14ac:dyDescent="0.2">
      <c r="B11" s="176" t="s">
        <v>660</v>
      </c>
      <c r="C11" s="176" t="s">
        <v>17</v>
      </c>
      <c r="D11" s="177" t="s">
        <v>1378</v>
      </c>
      <c r="E11" s="178" t="s">
        <v>19</v>
      </c>
      <c r="F11" s="178" t="s">
        <v>20</v>
      </c>
    </row>
    <row r="12" spans="2:6" x14ac:dyDescent="0.2">
      <c r="B12" s="69">
        <v>1</v>
      </c>
      <c r="C12" s="69">
        <v>1</v>
      </c>
      <c r="D12" s="72" t="s">
        <v>1400</v>
      </c>
      <c r="E12" s="140" t="s">
        <v>1439</v>
      </c>
      <c r="F12" s="141" t="s">
        <v>4</v>
      </c>
    </row>
    <row r="13" spans="2:6" ht="40.5" x14ac:dyDescent="0.2">
      <c r="B13" s="69">
        <v>1</v>
      </c>
      <c r="C13" s="69">
        <v>2</v>
      </c>
      <c r="D13" s="71" t="s">
        <v>1440</v>
      </c>
      <c r="E13" s="141" t="s">
        <v>118</v>
      </c>
      <c r="F13" s="141" t="s">
        <v>1441</v>
      </c>
    </row>
    <row r="14" spans="2:6" x14ac:dyDescent="0.2">
      <c r="B14" s="69">
        <v>1</v>
      </c>
      <c r="C14" s="69">
        <v>3</v>
      </c>
      <c r="D14" s="71" t="s">
        <v>1442</v>
      </c>
      <c r="E14" s="141" t="s">
        <v>1443</v>
      </c>
      <c r="F14" s="141" t="s">
        <v>1444</v>
      </c>
    </row>
    <row r="15" spans="2:6" ht="67.5" x14ac:dyDescent="0.2">
      <c r="B15" s="69">
        <v>1</v>
      </c>
      <c r="C15" s="69">
        <v>4</v>
      </c>
      <c r="D15" s="71" t="s">
        <v>1445</v>
      </c>
      <c r="E15" s="141" t="s">
        <v>1446</v>
      </c>
      <c r="F15" s="141" t="s">
        <v>1447</v>
      </c>
    </row>
    <row r="16" spans="2:6" ht="40.5" x14ac:dyDescent="0.2">
      <c r="B16" s="69">
        <v>1</v>
      </c>
      <c r="C16" s="69">
        <v>4</v>
      </c>
      <c r="D16" s="71" t="s">
        <v>1448</v>
      </c>
      <c r="E16" s="141" t="s">
        <v>1449</v>
      </c>
      <c r="F16" s="141" t="s">
        <v>1450</v>
      </c>
    </row>
    <row r="17" spans="2:6" ht="27" x14ac:dyDescent="0.2">
      <c r="B17" s="69">
        <v>1</v>
      </c>
      <c r="C17" s="69">
        <v>3</v>
      </c>
      <c r="D17" s="71" t="s">
        <v>1451</v>
      </c>
      <c r="E17" s="141" t="s">
        <v>1452</v>
      </c>
      <c r="F17" s="141" t="s">
        <v>1453</v>
      </c>
    </row>
    <row r="18" spans="2:6" ht="94.5" x14ac:dyDescent="0.2">
      <c r="B18" s="69">
        <v>1</v>
      </c>
      <c r="C18" s="69">
        <v>4</v>
      </c>
      <c r="D18" s="71" t="s">
        <v>1454</v>
      </c>
      <c r="E18" s="141" t="s">
        <v>1452</v>
      </c>
      <c r="F18" s="141" t="s">
        <v>1455</v>
      </c>
    </row>
    <row r="19" spans="2:6" x14ac:dyDescent="0.2">
      <c r="B19" s="69">
        <v>1</v>
      </c>
      <c r="C19" s="69">
        <v>3</v>
      </c>
      <c r="D19" s="71" t="s">
        <v>1456</v>
      </c>
      <c r="E19" s="33" t="s">
        <v>2714</v>
      </c>
      <c r="F19" s="141"/>
    </row>
    <row r="20" spans="2:6" x14ac:dyDescent="0.2">
      <c r="B20" s="69">
        <v>1</v>
      </c>
      <c r="C20" s="69">
        <v>4</v>
      </c>
      <c r="D20" s="71" t="s">
        <v>1457</v>
      </c>
      <c r="E20" s="33" t="s">
        <v>2714</v>
      </c>
      <c r="F20" s="141"/>
    </row>
    <row r="21" spans="2:6" x14ac:dyDescent="0.2">
      <c r="B21" s="69">
        <v>1</v>
      </c>
      <c r="C21" s="69">
        <v>3</v>
      </c>
      <c r="D21" s="71" t="s">
        <v>1458</v>
      </c>
      <c r="E21" s="141" t="s">
        <v>1459</v>
      </c>
      <c r="F21" s="141" t="s">
        <v>1460</v>
      </c>
    </row>
    <row r="22" spans="2:6" ht="40.5" x14ac:dyDescent="0.2">
      <c r="B22" s="69">
        <v>1</v>
      </c>
      <c r="C22" s="69">
        <v>4</v>
      </c>
      <c r="D22" s="71" t="s">
        <v>1461</v>
      </c>
      <c r="E22" s="141" t="s">
        <v>1459</v>
      </c>
      <c r="F22" s="141" t="s">
        <v>1462</v>
      </c>
    </row>
    <row r="23" spans="2:6" ht="40.5" x14ac:dyDescent="0.2">
      <c r="B23" s="69">
        <v>1</v>
      </c>
      <c r="C23" s="69">
        <v>3</v>
      </c>
      <c r="D23" s="71" t="s">
        <v>1463</v>
      </c>
      <c r="E23" s="141" t="s">
        <v>1464</v>
      </c>
      <c r="F23" s="141" t="s">
        <v>1465</v>
      </c>
    </row>
    <row r="24" spans="2:6" ht="67.5" x14ac:dyDescent="0.2">
      <c r="B24" s="69">
        <v>1</v>
      </c>
      <c r="C24" s="69">
        <v>4</v>
      </c>
      <c r="D24" s="71" t="s">
        <v>1466</v>
      </c>
      <c r="E24" s="141" t="s">
        <v>1467</v>
      </c>
      <c r="F24" s="142" t="s">
        <v>2715</v>
      </c>
    </row>
    <row r="25" spans="2:6" x14ac:dyDescent="0.2">
      <c r="B25" s="69">
        <v>1</v>
      </c>
      <c r="C25" s="69">
        <v>4</v>
      </c>
      <c r="D25" s="71" t="s">
        <v>1468</v>
      </c>
      <c r="E25" s="141" t="s">
        <v>1469</v>
      </c>
      <c r="F25" s="143" t="s">
        <v>2716</v>
      </c>
    </row>
    <row r="26" spans="2:6" x14ac:dyDescent="0.2">
      <c r="B26" s="69">
        <v>1</v>
      </c>
      <c r="C26" s="69">
        <v>4</v>
      </c>
      <c r="D26" s="71" t="s">
        <v>1470</v>
      </c>
      <c r="E26" s="141" t="s">
        <v>1471</v>
      </c>
      <c r="F26" s="141" t="s">
        <v>1472</v>
      </c>
    </row>
    <row r="27" spans="2:6" ht="27" x14ac:dyDescent="0.2">
      <c r="B27" s="69">
        <v>1</v>
      </c>
      <c r="C27" s="69">
        <v>4</v>
      </c>
      <c r="D27" s="71" t="s">
        <v>1473</v>
      </c>
      <c r="E27" s="141" t="s">
        <v>1474</v>
      </c>
      <c r="F27" s="141" t="s">
        <v>1475</v>
      </c>
    </row>
    <row r="28" spans="2:6" x14ac:dyDescent="0.2">
      <c r="B28" s="69">
        <v>1</v>
      </c>
      <c r="C28" s="69">
        <v>3</v>
      </c>
      <c r="D28" s="71" t="s">
        <v>1476</v>
      </c>
      <c r="E28" s="141" t="s">
        <v>1477</v>
      </c>
      <c r="F28" s="141" t="s">
        <v>1478</v>
      </c>
    </row>
    <row r="29" spans="2:6" ht="27" x14ac:dyDescent="0.2">
      <c r="B29" s="69">
        <v>1</v>
      </c>
      <c r="C29" s="69">
        <v>4</v>
      </c>
      <c r="D29" s="71" t="s">
        <v>1479</v>
      </c>
      <c r="E29" s="141" t="s">
        <v>1480</v>
      </c>
      <c r="F29" s="141" t="s">
        <v>1481</v>
      </c>
    </row>
    <row r="30" spans="2:6" x14ac:dyDescent="0.2">
      <c r="B30" s="69">
        <v>1</v>
      </c>
      <c r="C30" s="69">
        <v>4</v>
      </c>
      <c r="D30" s="71" t="s">
        <v>1482</v>
      </c>
      <c r="E30" s="141" t="s">
        <v>1483</v>
      </c>
      <c r="F30" s="141" t="s">
        <v>1484</v>
      </c>
    </row>
    <row r="31" spans="2:6" ht="40.5" x14ac:dyDescent="0.2">
      <c r="B31" s="69">
        <v>1</v>
      </c>
      <c r="C31" s="69">
        <v>4</v>
      </c>
      <c r="D31" s="71" t="s">
        <v>1485</v>
      </c>
      <c r="E31" s="141" t="s">
        <v>1486</v>
      </c>
      <c r="F31" s="141" t="s">
        <v>1487</v>
      </c>
    </row>
    <row r="32" spans="2:6" x14ac:dyDescent="0.2">
      <c r="B32" s="69">
        <v>1</v>
      </c>
      <c r="C32" s="69">
        <v>4</v>
      </c>
      <c r="D32" s="71" t="s">
        <v>1488</v>
      </c>
      <c r="E32" s="141" t="s">
        <v>1489</v>
      </c>
      <c r="F32" s="141" t="s">
        <v>1490</v>
      </c>
    </row>
    <row r="33" spans="2:6" x14ac:dyDescent="0.2">
      <c r="B33" s="69">
        <v>1</v>
      </c>
      <c r="C33" s="69">
        <v>4</v>
      </c>
      <c r="D33" s="71" t="s">
        <v>1491</v>
      </c>
      <c r="E33" s="141" t="s">
        <v>1492</v>
      </c>
      <c r="F33" s="141" t="s">
        <v>1493</v>
      </c>
    </row>
    <row r="34" spans="2:6" x14ac:dyDescent="0.2">
      <c r="B34" s="69">
        <v>1</v>
      </c>
      <c r="C34" s="69">
        <v>4</v>
      </c>
      <c r="D34" s="71" t="s">
        <v>1494</v>
      </c>
      <c r="E34" s="141" t="s">
        <v>1495</v>
      </c>
      <c r="F34" s="141" t="s">
        <v>1496</v>
      </c>
    </row>
    <row r="35" spans="2:6" x14ac:dyDescent="0.2">
      <c r="B35" s="69">
        <v>1</v>
      </c>
      <c r="C35" s="69">
        <v>4</v>
      </c>
      <c r="D35" s="71" t="s">
        <v>1497</v>
      </c>
      <c r="E35" s="141" t="s">
        <v>1498</v>
      </c>
      <c r="F35" s="141" t="s">
        <v>1499</v>
      </c>
    </row>
    <row r="36" spans="2:6" ht="27" x14ac:dyDescent="0.2">
      <c r="B36" s="69">
        <v>1</v>
      </c>
      <c r="C36" s="69">
        <v>3</v>
      </c>
      <c r="D36" s="71" t="s">
        <v>1500</v>
      </c>
      <c r="E36" s="141" t="s">
        <v>1501</v>
      </c>
      <c r="F36" s="141" t="s">
        <v>1502</v>
      </c>
    </row>
    <row r="37" spans="2:6" x14ac:dyDescent="0.2">
      <c r="B37" s="69">
        <v>1</v>
      </c>
      <c r="C37" s="69">
        <v>4</v>
      </c>
      <c r="D37" s="71" t="s">
        <v>1503</v>
      </c>
      <c r="E37" s="141" t="s">
        <v>1504</v>
      </c>
      <c r="F37" s="141" t="s">
        <v>1505</v>
      </c>
    </row>
    <row r="38" spans="2:6" x14ac:dyDescent="0.2">
      <c r="B38" s="69">
        <v>1</v>
      </c>
      <c r="C38" s="69">
        <v>4</v>
      </c>
      <c r="D38" s="71" t="s">
        <v>1506</v>
      </c>
      <c r="E38" s="141" t="s">
        <v>1507</v>
      </c>
      <c r="F38" s="141" t="s">
        <v>1508</v>
      </c>
    </row>
    <row r="39" spans="2:6" x14ac:dyDescent="0.2">
      <c r="B39" s="69">
        <v>1</v>
      </c>
      <c r="C39" s="69">
        <v>4</v>
      </c>
      <c r="D39" s="71">
        <v>3062</v>
      </c>
      <c r="E39" s="144" t="s">
        <v>1509</v>
      </c>
      <c r="F39" s="141" t="s">
        <v>1510</v>
      </c>
    </row>
    <row r="40" spans="2:6" x14ac:dyDescent="0.2">
      <c r="B40" s="69">
        <v>1</v>
      </c>
      <c r="C40" s="69">
        <v>4</v>
      </c>
      <c r="D40" s="71" t="s">
        <v>1511</v>
      </c>
      <c r="E40" s="141" t="s">
        <v>1512</v>
      </c>
      <c r="F40" s="141" t="s">
        <v>1513</v>
      </c>
    </row>
    <row r="41" spans="2:6" ht="27" x14ac:dyDescent="0.2">
      <c r="B41" s="69">
        <v>1</v>
      </c>
      <c r="C41" s="69">
        <v>4</v>
      </c>
      <c r="D41" s="71" t="s">
        <v>1514</v>
      </c>
      <c r="E41" s="141" t="s">
        <v>1515</v>
      </c>
      <c r="F41" s="141" t="s">
        <v>1516</v>
      </c>
    </row>
    <row r="42" spans="2:6" x14ac:dyDescent="0.2">
      <c r="B42" s="69">
        <v>1</v>
      </c>
      <c r="C42" s="69">
        <v>4</v>
      </c>
      <c r="D42" s="71" t="s">
        <v>1517</v>
      </c>
      <c r="E42" s="141" t="s">
        <v>1518</v>
      </c>
      <c r="F42" s="141" t="s">
        <v>1519</v>
      </c>
    </row>
    <row r="43" spans="2:6" x14ac:dyDescent="0.2">
      <c r="B43" s="69">
        <v>1</v>
      </c>
      <c r="C43" s="69">
        <v>3</v>
      </c>
      <c r="D43" s="71" t="s">
        <v>1520</v>
      </c>
      <c r="E43" s="141" t="s">
        <v>1521</v>
      </c>
      <c r="F43" s="141" t="s">
        <v>4</v>
      </c>
    </row>
    <row r="44" spans="2:6" ht="40.5" x14ac:dyDescent="0.2">
      <c r="B44" s="69">
        <v>1</v>
      </c>
      <c r="C44" s="69">
        <v>4</v>
      </c>
      <c r="D44" s="71" t="s">
        <v>1522</v>
      </c>
      <c r="E44" s="141" t="s">
        <v>1523</v>
      </c>
      <c r="F44" s="141" t="s">
        <v>1524</v>
      </c>
    </row>
    <row r="45" spans="2:6" ht="27" x14ac:dyDescent="0.2">
      <c r="B45" s="69">
        <v>1</v>
      </c>
      <c r="C45" s="69">
        <v>4</v>
      </c>
      <c r="D45" s="71" t="s">
        <v>1525</v>
      </c>
      <c r="E45" s="141" t="s">
        <v>1526</v>
      </c>
      <c r="F45" s="141" t="s">
        <v>1527</v>
      </c>
    </row>
    <row r="46" spans="2:6" ht="40.5" x14ac:dyDescent="0.2">
      <c r="B46" s="69">
        <v>1</v>
      </c>
      <c r="C46" s="69">
        <v>4</v>
      </c>
      <c r="D46" s="71" t="s">
        <v>1528</v>
      </c>
      <c r="E46" s="141" t="s">
        <v>1521</v>
      </c>
      <c r="F46" s="141" t="s">
        <v>1529</v>
      </c>
    </row>
    <row r="47" spans="2:6" x14ac:dyDescent="0.2">
      <c r="B47" s="69">
        <v>1</v>
      </c>
      <c r="C47" s="69">
        <v>2</v>
      </c>
      <c r="D47" s="71" t="s">
        <v>809</v>
      </c>
      <c r="E47" s="141" t="s">
        <v>120</v>
      </c>
      <c r="F47" s="141" t="s">
        <v>4</v>
      </c>
    </row>
    <row r="48" spans="2:6" ht="27" x14ac:dyDescent="0.2">
      <c r="B48" s="69">
        <v>1</v>
      </c>
      <c r="C48" s="69">
        <v>3</v>
      </c>
      <c r="D48" s="71" t="s">
        <v>1530</v>
      </c>
      <c r="E48" s="141" t="s">
        <v>1531</v>
      </c>
      <c r="F48" s="141" t="s">
        <v>1532</v>
      </c>
    </row>
    <row r="49" spans="2:6" ht="27" x14ac:dyDescent="0.2">
      <c r="B49" s="69">
        <v>1</v>
      </c>
      <c r="C49" s="69">
        <v>4</v>
      </c>
      <c r="D49" s="71" t="s">
        <v>1533</v>
      </c>
      <c r="E49" s="141" t="s">
        <v>1534</v>
      </c>
      <c r="F49" s="141" t="s">
        <v>1535</v>
      </c>
    </row>
    <row r="50" spans="2:6" ht="67.5" x14ac:dyDescent="0.2">
      <c r="B50" s="69">
        <v>1</v>
      </c>
      <c r="C50" s="69">
        <v>4</v>
      </c>
      <c r="D50" s="71" t="s">
        <v>1536</v>
      </c>
      <c r="E50" s="141" t="s">
        <v>1537</v>
      </c>
      <c r="F50" s="141" t="s">
        <v>1538</v>
      </c>
    </row>
    <row r="51" spans="2:6" ht="54" x14ac:dyDescent="0.2">
      <c r="B51" s="69">
        <v>1</v>
      </c>
      <c r="C51" s="69">
        <v>4</v>
      </c>
      <c r="D51" s="71" t="s">
        <v>1539</v>
      </c>
      <c r="E51" s="141" t="s">
        <v>1540</v>
      </c>
      <c r="F51" s="141" t="s">
        <v>1541</v>
      </c>
    </row>
    <row r="52" spans="2:6" ht="40.5" x14ac:dyDescent="0.2">
      <c r="B52" s="69">
        <v>1</v>
      </c>
      <c r="C52" s="69">
        <v>4</v>
      </c>
      <c r="D52" s="71" t="s">
        <v>1542</v>
      </c>
      <c r="E52" s="141" t="s">
        <v>1543</v>
      </c>
      <c r="F52" s="141" t="s">
        <v>1544</v>
      </c>
    </row>
    <row r="53" spans="2:6" x14ac:dyDescent="0.2">
      <c r="B53" s="69">
        <v>1</v>
      </c>
      <c r="C53" s="69">
        <v>4</v>
      </c>
      <c r="D53" s="71" t="s">
        <v>1545</v>
      </c>
      <c r="E53" s="141" t="s">
        <v>1546</v>
      </c>
      <c r="F53" s="141" t="s">
        <v>1547</v>
      </c>
    </row>
    <row r="54" spans="2:6" ht="27" x14ac:dyDescent="0.2">
      <c r="B54" s="69">
        <v>1</v>
      </c>
      <c r="C54" s="69">
        <v>4</v>
      </c>
      <c r="D54" s="71" t="s">
        <v>1548</v>
      </c>
      <c r="E54" s="141" t="s">
        <v>1549</v>
      </c>
      <c r="F54" s="141" t="s">
        <v>1550</v>
      </c>
    </row>
    <row r="55" spans="2:6" x14ac:dyDescent="0.2">
      <c r="B55" s="69">
        <v>1</v>
      </c>
      <c r="C55" s="69">
        <v>4</v>
      </c>
      <c r="D55" s="71" t="s">
        <v>1551</v>
      </c>
      <c r="E55" s="141" t="s">
        <v>1552</v>
      </c>
      <c r="F55" s="141" t="s">
        <v>1553</v>
      </c>
    </row>
    <row r="56" spans="2:6" ht="27" x14ac:dyDescent="0.2">
      <c r="B56" s="69">
        <v>1</v>
      </c>
      <c r="C56" s="69">
        <v>4</v>
      </c>
      <c r="D56" s="71" t="s">
        <v>1554</v>
      </c>
      <c r="E56" s="141" t="s">
        <v>1555</v>
      </c>
      <c r="F56" s="141" t="s">
        <v>1556</v>
      </c>
    </row>
    <row r="57" spans="2:6" x14ac:dyDescent="0.2">
      <c r="B57" s="69">
        <v>1</v>
      </c>
      <c r="C57" s="69">
        <v>3</v>
      </c>
      <c r="D57" s="71" t="s">
        <v>811</v>
      </c>
      <c r="E57" s="141" t="s">
        <v>1557</v>
      </c>
      <c r="F57" s="141" t="s">
        <v>1558</v>
      </c>
    </row>
    <row r="58" spans="2:6" ht="27" x14ac:dyDescent="0.2">
      <c r="B58" s="69">
        <v>1</v>
      </c>
      <c r="C58" s="69">
        <v>4</v>
      </c>
      <c r="D58" s="71" t="s">
        <v>813</v>
      </c>
      <c r="E58" s="141" t="s">
        <v>1559</v>
      </c>
      <c r="F58" s="141" t="s">
        <v>1560</v>
      </c>
    </row>
    <row r="59" spans="2:6" ht="27" x14ac:dyDescent="0.2">
      <c r="B59" s="69">
        <v>1</v>
      </c>
      <c r="C59" s="69">
        <v>4</v>
      </c>
      <c r="D59" s="71" t="s">
        <v>1561</v>
      </c>
      <c r="E59" s="141" t="s">
        <v>1562</v>
      </c>
      <c r="F59" s="141" t="s">
        <v>1563</v>
      </c>
    </row>
    <row r="60" spans="2:6" ht="27" x14ac:dyDescent="0.2">
      <c r="B60" s="69">
        <v>1</v>
      </c>
      <c r="C60" s="69">
        <v>4</v>
      </c>
      <c r="D60" s="71" t="s">
        <v>1564</v>
      </c>
      <c r="E60" s="141" t="s">
        <v>1565</v>
      </c>
      <c r="F60" s="141" t="s">
        <v>1566</v>
      </c>
    </row>
    <row r="61" spans="2:6" ht="27" x14ac:dyDescent="0.2">
      <c r="B61" s="69">
        <v>1</v>
      </c>
      <c r="C61" s="69">
        <v>4</v>
      </c>
      <c r="D61" s="71" t="s">
        <v>1567</v>
      </c>
      <c r="E61" s="141" t="s">
        <v>1568</v>
      </c>
      <c r="F61" s="141" t="s">
        <v>1569</v>
      </c>
    </row>
    <row r="62" spans="2:6" x14ac:dyDescent="0.2">
      <c r="B62" s="69">
        <v>1</v>
      </c>
      <c r="C62" s="69">
        <v>4</v>
      </c>
      <c r="D62" s="71" t="s">
        <v>1570</v>
      </c>
      <c r="E62" s="141" t="s">
        <v>1571</v>
      </c>
      <c r="F62" s="141" t="s">
        <v>1572</v>
      </c>
    </row>
    <row r="63" spans="2:6" x14ac:dyDescent="0.2">
      <c r="B63" s="69">
        <v>1</v>
      </c>
      <c r="C63" s="69">
        <v>4</v>
      </c>
      <c r="D63" s="71" t="s">
        <v>1573</v>
      </c>
      <c r="E63" s="143" t="s">
        <v>2717</v>
      </c>
      <c r="F63" s="141" t="s">
        <v>1574</v>
      </c>
    </row>
    <row r="64" spans="2:6" x14ac:dyDescent="0.2">
      <c r="B64" s="69">
        <v>1</v>
      </c>
      <c r="C64" s="69">
        <v>4</v>
      </c>
      <c r="D64" s="71" t="s">
        <v>1575</v>
      </c>
      <c r="E64" s="141" t="s">
        <v>269</v>
      </c>
      <c r="F64" s="141" t="s">
        <v>1576</v>
      </c>
    </row>
    <row r="65" spans="2:6" ht="27" x14ac:dyDescent="0.2">
      <c r="B65" s="69">
        <v>1</v>
      </c>
      <c r="C65" s="69">
        <v>4</v>
      </c>
      <c r="D65" s="71" t="s">
        <v>1577</v>
      </c>
      <c r="E65" s="141" t="s">
        <v>1578</v>
      </c>
      <c r="F65" s="141" t="s">
        <v>1579</v>
      </c>
    </row>
    <row r="66" spans="2:6" ht="27" x14ac:dyDescent="0.2">
      <c r="B66" s="69">
        <v>1</v>
      </c>
      <c r="C66" s="69">
        <v>3</v>
      </c>
      <c r="D66" s="71" t="s">
        <v>815</v>
      </c>
      <c r="E66" s="141" t="s">
        <v>1580</v>
      </c>
      <c r="F66" s="141" t="s">
        <v>1581</v>
      </c>
    </row>
    <row r="67" spans="2:6" ht="27" x14ac:dyDescent="0.2">
      <c r="B67" s="69">
        <v>1</v>
      </c>
      <c r="C67" s="69">
        <v>4</v>
      </c>
      <c r="D67" s="71" t="s">
        <v>817</v>
      </c>
      <c r="E67" s="141" t="s">
        <v>1580</v>
      </c>
      <c r="F67" s="141" t="s">
        <v>1582</v>
      </c>
    </row>
    <row r="68" spans="2:6" x14ac:dyDescent="0.2">
      <c r="B68" s="69">
        <v>1</v>
      </c>
      <c r="C68" s="69">
        <v>3</v>
      </c>
      <c r="D68" s="71" t="s">
        <v>1583</v>
      </c>
      <c r="E68" s="141" t="s">
        <v>1584</v>
      </c>
      <c r="F68" s="141" t="s">
        <v>4</v>
      </c>
    </row>
    <row r="69" spans="2:6" ht="54" x14ac:dyDescent="0.2">
      <c r="B69" s="69">
        <v>1</v>
      </c>
      <c r="C69" s="69">
        <v>4</v>
      </c>
      <c r="D69" s="71" t="s">
        <v>1585</v>
      </c>
      <c r="E69" s="141" t="s">
        <v>1586</v>
      </c>
      <c r="F69" s="141" t="s">
        <v>1587</v>
      </c>
    </row>
    <row r="70" spans="2:6" ht="40.5" x14ac:dyDescent="0.2">
      <c r="B70" s="69">
        <v>1</v>
      </c>
      <c r="C70" s="69">
        <v>4</v>
      </c>
      <c r="D70" s="71" t="s">
        <v>1588</v>
      </c>
      <c r="E70" s="141" t="s">
        <v>1589</v>
      </c>
      <c r="F70" s="142" t="s">
        <v>2718</v>
      </c>
    </row>
    <row r="71" spans="2:6" ht="27" x14ac:dyDescent="0.2">
      <c r="B71" s="69">
        <v>1</v>
      </c>
      <c r="C71" s="69">
        <v>4</v>
      </c>
      <c r="D71" s="71" t="s">
        <v>1590</v>
      </c>
      <c r="E71" s="141" t="s">
        <v>1591</v>
      </c>
      <c r="F71" s="141" t="s">
        <v>1592</v>
      </c>
    </row>
    <row r="72" spans="2:6" ht="27" x14ac:dyDescent="0.2">
      <c r="B72" s="69">
        <v>1</v>
      </c>
      <c r="C72" s="69">
        <v>4</v>
      </c>
      <c r="D72" s="71" t="s">
        <v>1593</v>
      </c>
      <c r="E72" s="141" t="s">
        <v>1594</v>
      </c>
      <c r="F72" s="141" t="s">
        <v>1595</v>
      </c>
    </row>
    <row r="73" spans="2:6" ht="54" x14ac:dyDescent="0.2">
      <c r="B73" s="69">
        <v>1</v>
      </c>
      <c r="C73" s="69">
        <v>4</v>
      </c>
      <c r="D73" s="71" t="s">
        <v>1596</v>
      </c>
      <c r="E73" s="141" t="s">
        <v>1597</v>
      </c>
      <c r="F73" s="141" t="s">
        <v>1598</v>
      </c>
    </row>
    <row r="74" spans="2:6" ht="40.5" x14ac:dyDescent="0.2">
      <c r="B74" s="69">
        <v>1</v>
      </c>
      <c r="C74" s="69">
        <v>4</v>
      </c>
      <c r="D74" s="71" t="s">
        <v>1599</v>
      </c>
      <c r="E74" s="141" t="s">
        <v>1600</v>
      </c>
      <c r="F74" s="141" t="s">
        <v>1601</v>
      </c>
    </row>
    <row r="75" spans="2:6" ht="27" x14ac:dyDescent="0.2">
      <c r="B75" s="69">
        <v>1</v>
      </c>
      <c r="C75" s="69">
        <v>4</v>
      </c>
      <c r="D75" s="71" t="s">
        <v>1602</v>
      </c>
      <c r="E75" s="141" t="s">
        <v>1603</v>
      </c>
      <c r="F75" s="141" t="s">
        <v>1604</v>
      </c>
    </row>
    <row r="76" spans="2:6" ht="27" x14ac:dyDescent="0.2">
      <c r="B76" s="69">
        <v>1</v>
      </c>
      <c r="C76" s="69">
        <v>4</v>
      </c>
      <c r="D76" s="71" t="s">
        <v>1605</v>
      </c>
      <c r="E76" s="141" t="s">
        <v>1606</v>
      </c>
      <c r="F76" s="141" t="s">
        <v>1607</v>
      </c>
    </row>
    <row r="77" spans="2:6" ht="27" x14ac:dyDescent="0.2">
      <c r="B77" s="69">
        <v>1</v>
      </c>
      <c r="C77" s="69">
        <v>4</v>
      </c>
      <c r="D77" s="71" t="s">
        <v>1608</v>
      </c>
      <c r="E77" s="141" t="s">
        <v>1609</v>
      </c>
      <c r="F77" s="141" t="s">
        <v>1610</v>
      </c>
    </row>
    <row r="78" spans="2:6" ht="27" x14ac:dyDescent="0.2">
      <c r="B78" s="69">
        <v>1</v>
      </c>
      <c r="C78" s="69">
        <v>4</v>
      </c>
      <c r="D78" s="71" t="s">
        <v>1611</v>
      </c>
      <c r="E78" s="141" t="s">
        <v>1612</v>
      </c>
      <c r="F78" s="141" t="s">
        <v>1613</v>
      </c>
    </row>
    <row r="79" spans="2:6" x14ac:dyDescent="0.2">
      <c r="B79" s="69">
        <v>1</v>
      </c>
      <c r="C79" s="69">
        <v>3</v>
      </c>
      <c r="D79" s="71" t="s">
        <v>1614</v>
      </c>
      <c r="E79" s="141" t="s">
        <v>1615</v>
      </c>
      <c r="F79" s="141" t="s">
        <v>1616</v>
      </c>
    </row>
    <row r="80" spans="2:6" ht="27" x14ac:dyDescent="0.2">
      <c r="B80" s="69">
        <v>1</v>
      </c>
      <c r="C80" s="69">
        <v>4</v>
      </c>
      <c r="D80" s="71" t="s">
        <v>1617</v>
      </c>
      <c r="E80" s="141" t="s">
        <v>1618</v>
      </c>
      <c r="F80" s="141" t="s">
        <v>1619</v>
      </c>
    </row>
    <row r="81" spans="2:6" ht="27" x14ac:dyDescent="0.2">
      <c r="B81" s="69">
        <v>1</v>
      </c>
      <c r="C81" s="69">
        <v>4</v>
      </c>
      <c r="D81" s="71" t="s">
        <v>1620</v>
      </c>
      <c r="E81" s="141" t="s">
        <v>1621</v>
      </c>
      <c r="F81" s="141" t="s">
        <v>1622</v>
      </c>
    </row>
    <row r="82" spans="2:6" ht="40.5" x14ac:dyDescent="0.2">
      <c r="B82" s="69">
        <v>1</v>
      </c>
      <c r="C82" s="69">
        <v>4</v>
      </c>
      <c r="D82" s="71" t="s">
        <v>1623</v>
      </c>
      <c r="E82" s="141" t="s">
        <v>1624</v>
      </c>
      <c r="F82" s="141" t="s">
        <v>1625</v>
      </c>
    </row>
    <row r="83" spans="2:6" ht="40.5" x14ac:dyDescent="0.2">
      <c r="B83" s="69">
        <v>1</v>
      </c>
      <c r="C83" s="69">
        <v>4</v>
      </c>
      <c r="D83" s="71" t="s">
        <v>1626</v>
      </c>
      <c r="E83" s="141" t="s">
        <v>1627</v>
      </c>
      <c r="F83" s="141" t="s">
        <v>1628</v>
      </c>
    </row>
    <row r="84" spans="2:6" ht="27" x14ac:dyDescent="0.2">
      <c r="B84" s="69">
        <v>1</v>
      </c>
      <c r="C84" s="69">
        <v>4</v>
      </c>
      <c r="D84" s="71" t="s">
        <v>1629</v>
      </c>
      <c r="E84" s="141" t="s">
        <v>1630</v>
      </c>
      <c r="F84" s="141" t="s">
        <v>1631</v>
      </c>
    </row>
    <row r="85" spans="2:6" x14ac:dyDescent="0.2">
      <c r="B85" s="69">
        <v>1</v>
      </c>
      <c r="C85" s="69">
        <v>4</v>
      </c>
      <c r="D85" s="71" t="s">
        <v>1632</v>
      </c>
      <c r="E85" s="141" t="s">
        <v>1633</v>
      </c>
      <c r="F85" s="141" t="s">
        <v>1634</v>
      </c>
    </row>
    <row r="86" spans="2:6" ht="27" x14ac:dyDescent="0.2">
      <c r="B86" s="69">
        <v>1</v>
      </c>
      <c r="C86" s="69">
        <v>4</v>
      </c>
      <c r="D86" s="71" t="s">
        <v>1635</v>
      </c>
      <c r="E86" s="141" t="s">
        <v>1636</v>
      </c>
      <c r="F86" s="141" t="s">
        <v>1637</v>
      </c>
    </row>
    <row r="87" spans="2:6" x14ac:dyDescent="0.2">
      <c r="B87" s="69">
        <v>1</v>
      </c>
      <c r="C87" s="69">
        <v>3</v>
      </c>
      <c r="D87" s="71" t="s">
        <v>1638</v>
      </c>
      <c r="E87" s="141" t="s">
        <v>1639</v>
      </c>
      <c r="F87" s="141" t="s">
        <v>1640</v>
      </c>
    </row>
    <row r="88" spans="2:6" ht="27" x14ac:dyDescent="0.2">
      <c r="B88" s="69">
        <v>1</v>
      </c>
      <c r="C88" s="69">
        <v>4</v>
      </c>
      <c r="D88" s="71" t="s">
        <v>1641</v>
      </c>
      <c r="E88" s="141" t="s">
        <v>1642</v>
      </c>
      <c r="F88" s="141" t="s">
        <v>1643</v>
      </c>
    </row>
    <row r="89" spans="2:6" ht="27" x14ac:dyDescent="0.2">
      <c r="B89" s="69">
        <v>1</v>
      </c>
      <c r="C89" s="69">
        <v>4</v>
      </c>
      <c r="D89" s="71" t="s">
        <v>1644</v>
      </c>
      <c r="E89" s="141" t="s">
        <v>1645</v>
      </c>
      <c r="F89" s="141" t="s">
        <v>1646</v>
      </c>
    </row>
    <row r="90" spans="2:6" ht="27" x14ac:dyDescent="0.2">
      <c r="B90" s="69">
        <v>1</v>
      </c>
      <c r="C90" s="69">
        <v>4</v>
      </c>
      <c r="D90" s="71" t="s">
        <v>1647</v>
      </c>
      <c r="E90" s="141" t="s">
        <v>1648</v>
      </c>
      <c r="F90" s="141" t="s">
        <v>1649</v>
      </c>
    </row>
    <row r="91" spans="2:6" x14ac:dyDescent="0.2">
      <c r="B91" s="69">
        <v>1</v>
      </c>
      <c r="C91" s="69">
        <v>4</v>
      </c>
      <c r="D91" s="71" t="s">
        <v>1650</v>
      </c>
      <c r="E91" s="141" t="s">
        <v>1651</v>
      </c>
      <c r="F91" s="141" t="s">
        <v>1652</v>
      </c>
    </row>
    <row r="92" spans="2:6" ht="27" x14ac:dyDescent="0.2">
      <c r="B92" s="69">
        <v>1</v>
      </c>
      <c r="C92" s="69">
        <v>4</v>
      </c>
      <c r="D92" s="71" t="s">
        <v>1653</v>
      </c>
      <c r="E92" s="141" t="s">
        <v>1654</v>
      </c>
      <c r="F92" s="141" t="s">
        <v>1655</v>
      </c>
    </row>
    <row r="93" spans="2:6" ht="27" x14ac:dyDescent="0.2">
      <c r="B93" s="69">
        <v>1</v>
      </c>
      <c r="C93" s="69">
        <v>4</v>
      </c>
      <c r="D93" s="71" t="s">
        <v>1656</v>
      </c>
      <c r="E93" s="141" t="s">
        <v>1657</v>
      </c>
      <c r="F93" s="141" t="s">
        <v>1658</v>
      </c>
    </row>
    <row r="94" spans="2:6" x14ac:dyDescent="0.2">
      <c r="B94" s="69">
        <v>1</v>
      </c>
      <c r="C94" s="69">
        <v>3</v>
      </c>
      <c r="D94" s="71" t="s">
        <v>1659</v>
      </c>
      <c r="E94" s="141" t="s">
        <v>1660</v>
      </c>
      <c r="F94" s="141" t="s">
        <v>1661</v>
      </c>
    </row>
    <row r="95" spans="2:6" ht="27" x14ac:dyDescent="0.2">
      <c r="B95" s="69">
        <v>1</v>
      </c>
      <c r="C95" s="69">
        <v>4</v>
      </c>
      <c r="D95" s="71" t="s">
        <v>1662</v>
      </c>
      <c r="E95" s="141" t="s">
        <v>1663</v>
      </c>
      <c r="F95" s="141" t="s">
        <v>1664</v>
      </c>
    </row>
    <row r="96" spans="2:6" ht="27" x14ac:dyDescent="0.2">
      <c r="B96" s="69">
        <v>1</v>
      </c>
      <c r="C96" s="69">
        <v>4</v>
      </c>
      <c r="D96" s="71" t="s">
        <v>1665</v>
      </c>
      <c r="E96" s="141" t="s">
        <v>1666</v>
      </c>
      <c r="F96" s="141" t="s">
        <v>1667</v>
      </c>
    </row>
    <row r="97" spans="2:6" x14ac:dyDescent="0.2">
      <c r="B97" s="69">
        <v>1</v>
      </c>
      <c r="C97" s="69">
        <v>4</v>
      </c>
      <c r="D97" s="71" t="s">
        <v>1668</v>
      </c>
      <c r="E97" s="141" t="s">
        <v>1669</v>
      </c>
      <c r="F97" s="141" t="s">
        <v>1670</v>
      </c>
    </row>
    <row r="98" spans="2:6" ht="27" x14ac:dyDescent="0.2">
      <c r="B98" s="69">
        <v>1</v>
      </c>
      <c r="C98" s="69">
        <v>4</v>
      </c>
      <c r="D98" s="71" t="s">
        <v>1671</v>
      </c>
      <c r="E98" s="141" t="s">
        <v>1672</v>
      </c>
      <c r="F98" s="141" t="s">
        <v>1673</v>
      </c>
    </row>
    <row r="99" spans="2:6" ht="27" x14ac:dyDescent="0.2">
      <c r="B99" s="69">
        <v>1</v>
      </c>
      <c r="C99" s="69">
        <v>3</v>
      </c>
      <c r="D99" s="71" t="s">
        <v>1674</v>
      </c>
      <c r="E99" s="141" t="s">
        <v>1675</v>
      </c>
      <c r="F99" s="141" t="s">
        <v>1676</v>
      </c>
    </row>
    <row r="100" spans="2:6" ht="40.5" x14ac:dyDescent="0.2">
      <c r="B100" s="69">
        <v>1</v>
      </c>
      <c r="C100" s="69">
        <v>4</v>
      </c>
      <c r="D100" s="71" t="s">
        <v>1677</v>
      </c>
      <c r="E100" s="141" t="s">
        <v>1678</v>
      </c>
      <c r="F100" s="141" t="s">
        <v>1679</v>
      </c>
    </row>
    <row r="101" spans="2:6" x14ac:dyDescent="0.2">
      <c r="B101" s="69">
        <v>1</v>
      </c>
      <c r="C101" s="69">
        <v>4</v>
      </c>
      <c r="D101" s="71" t="s">
        <v>1680</v>
      </c>
      <c r="E101" s="141" t="s">
        <v>1681</v>
      </c>
      <c r="F101" s="141" t="s">
        <v>1682</v>
      </c>
    </row>
    <row r="102" spans="2:6" x14ac:dyDescent="0.2">
      <c r="B102" s="69">
        <v>1</v>
      </c>
      <c r="C102" s="69">
        <v>3</v>
      </c>
      <c r="D102" s="71" t="s">
        <v>1683</v>
      </c>
      <c r="E102" s="141" t="s">
        <v>1684</v>
      </c>
      <c r="F102" s="141" t="s">
        <v>4</v>
      </c>
    </row>
    <row r="103" spans="2:6" ht="27" x14ac:dyDescent="0.2">
      <c r="B103" s="69">
        <v>1</v>
      </c>
      <c r="C103" s="69">
        <v>4</v>
      </c>
      <c r="D103" s="71" t="s">
        <v>1685</v>
      </c>
      <c r="E103" s="141" t="s">
        <v>1684</v>
      </c>
      <c r="F103" s="141" t="s">
        <v>1686</v>
      </c>
    </row>
    <row r="104" spans="2:6" ht="40.5" x14ac:dyDescent="0.2">
      <c r="B104" s="69">
        <v>1</v>
      </c>
      <c r="C104" s="69">
        <v>4</v>
      </c>
      <c r="D104" s="71" t="s">
        <v>1687</v>
      </c>
      <c r="E104" s="141" t="s">
        <v>1688</v>
      </c>
      <c r="F104" s="145" t="s">
        <v>2719</v>
      </c>
    </row>
    <row r="105" spans="2:6" x14ac:dyDescent="0.2">
      <c r="B105" s="69">
        <v>1</v>
      </c>
      <c r="C105" s="69">
        <v>3</v>
      </c>
      <c r="D105" s="71" t="s">
        <v>1689</v>
      </c>
      <c r="E105" s="141" t="s">
        <v>1690</v>
      </c>
      <c r="F105" s="141" t="s">
        <v>4</v>
      </c>
    </row>
    <row r="106" spans="2:6" ht="54" x14ac:dyDescent="0.2">
      <c r="B106" s="69">
        <v>1</v>
      </c>
      <c r="C106" s="69">
        <v>4</v>
      </c>
      <c r="D106" s="71" t="s">
        <v>1691</v>
      </c>
      <c r="E106" s="141" t="s">
        <v>1692</v>
      </c>
      <c r="F106" s="141" t="s">
        <v>1693</v>
      </c>
    </row>
    <row r="107" spans="2:6" x14ac:dyDescent="0.2">
      <c r="B107" s="69">
        <v>1</v>
      </c>
      <c r="C107" s="69">
        <v>4</v>
      </c>
      <c r="D107" s="71" t="s">
        <v>1694</v>
      </c>
      <c r="E107" s="141" t="s">
        <v>1695</v>
      </c>
      <c r="F107" s="141" t="s">
        <v>1696</v>
      </c>
    </row>
    <row r="108" spans="2:6" ht="54" x14ac:dyDescent="0.2">
      <c r="B108" s="69">
        <v>1</v>
      </c>
      <c r="C108" s="69">
        <v>4</v>
      </c>
      <c r="D108" s="71" t="s">
        <v>1697</v>
      </c>
      <c r="E108" s="141" t="s">
        <v>1698</v>
      </c>
      <c r="F108" s="141" t="s">
        <v>1699</v>
      </c>
    </row>
    <row r="109" spans="2:6" ht="27" x14ac:dyDescent="0.2">
      <c r="B109" s="69">
        <v>1</v>
      </c>
      <c r="C109" s="69">
        <v>2</v>
      </c>
      <c r="D109" s="71" t="s">
        <v>834</v>
      </c>
      <c r="E109" s="141" t="s">
        <v>1700</v>
      </c>
      <c r="F109" s="141" t="s">
        <v>1701</v>
      </c>
    </row>
    <row r="110" spans="2:6" ht="27" x14ac:dyDescent="0.2">
      <c r="B110" s="69">
        <v>1</v>
      </c>
      <c r="C110" s="69">
        <v>3</v>
      </c>
      <c r="D110" s="71" t="s">
        <v>1702</v>
      </c>
      <c r="E110" s="141" t="s">
        <v>210</v>
      </c>
      <c r="F110" s="141" t="s">
        <v>1703</v>
      </c>
    </row>
    <row r="111" spans="2:6" ht="54" x14ac:dyDescent="0.2">
      <c r="B111" s="69">
        <v>1</v>
      </c>
      <c r="C111" s="69">
        <v>4</v>
      </c>
      <c r="D111" s="71" t="s">
        <v>1704</v>
      </c>
      <c r="E111" s="141" t="s">
        <v>1705</v>
      </c>
      <c r="F111" s="141" t="s">
        <v>2720</v>
      </c>
    </row>
    <row r="112" spans="2:6" x14ac:dyDescent="0.2">
      <c r="B112" s="69" t="str">
        <f>"0"</f>
        <v>0</v>
      </c>
      <c r="C112" s="69">
        <v>5</v>
      </c>
      <c r="D112" s="71" t="s">
        <v>1706</v>
      </c>
      <c r="E112" s="141" t="s">
        <v>1707</v>
      </c>
      <c r="F112" s="141" t="s">
        <v>1708</v>
      </c>
    </row>
    <row r="113" spans="2:6" ht="27" x14ac:dyDescent="0.2">
      <c r="B113" s="69" t="str">
        <f t="shared" ref="B113:B119" si="0">"0"</f>
        <v>0</v>
      </c>
      <c r="C113" s="69">
        <v>5</v>
      </c>
      <c r="D113" s="71" t="s">
        <v>1709</v>
      </c>
      <c r="E113" s="141" t="s">
        <v>1710</v>
      </c>
      <c r="F113" s="141" t="s">
        <v>1711</v>
      </c>
    </row>
    <row r="114" spans="2:6" x14ac:dyDescent="0.2">
      <c r="B114" s="69" t="str">
        <f t="shared" si="0"/>
        <v>0</v>
      </c>
      <c r="C114" s="69">
        <v>5</v>
      </c>
      <c r="D114" s="71" t="s">
        <v>1712</v>
      </c>
      <c r="E114" s="141" t="s">
        <v>1713</v>
      </c>
      <c r="F114" s="141" t="s">
        <v>1714</v>
      </c>
    </row>
    <row r="115" spans="2:6" ht="27" x14ac:dyDescent="0.2">
      <c r="B115" s="69" t="str">
        <f t="shared" si="0"/>
        <v>0</v>
      </c>
      <c r="C115" s="69">
        <v>5</v>
      </c>
      <c r="D115" s="71" t="s">
        <v>1715</v>
      </c>
      <c r="E115" s="141" t="s">
        <v>1716</v>
      </c>
      <c r="F115" s="141" t="s">
        <v>1717</v>
      </c>
    </row>
    <row r="116" spans="2:6" x14ac:dyDescent="0.2">
      <c r="B116" s="69" t="str">
        <f t="shared" si="0"/>
        <v>0</v>
      </c>
      <c r="C116" s="69">
        <v>5</v>
      </c>
      <c r="D116" s="71" t="s">
        <v>1718</v>
      </c>
      <c r="E116" s="141" t="s">
        <v>1719</v>
      </c>
      <c r="F116" s="141" t="s">
        <v>1720</v>
      </c>
    </row>
    <row r="117" spans="2:6" x14ac:dyDescent="0.2">
      <c r="B117" s="69" t="str">
        <f t="shared" si="0"/>
        <v>0</v>
      </c>
      <c r="C117" s="69">
        <v>5</v>
      </c>
      <c r="D117" s="71" t="s">
        <v>1721</v>
      </c>
      <c r="E117" s="141" t="s">
        <v>1722</v>
      </c>
      <c r="F117" s="141" t="s">
        <v>1723</v>
      </c>
    </row>
    <row r="118" spans="2:6" x14ac:dyDescent="0.2">
      <c r="B118" s="69" t="str">
        <f t="shared" si="0"/>
        <v>0</v>
      </c>
      <c r="C118" s="69">
        <v>5</v>
      </c>
      <c r="D118" s="71" t="s">
        <v>1724</v>
      </c>
      <c r="E118" s="141" t="s">
        <v>1725</v>
      </c>
      <c r="F118" s="141" t="s">
        <v>1726</v>
      </c>
    </row>
    <row r="119" spans="2:6" ht="27" x14ac:dyDescent="0.2">
      <c r="B119" s="69" t="str">
        <f t="shared" si="0"/>
        <v>0</v>
      </c>
      <c r="C119" s="69">
        <v>5</v>
      </c>
      <c r="D119" s="71" t="s">
        <v>1727</v>
      </c>
      <c r="E119" s="141" t="s">
        <v>1728</v>
      </c>
      <c r="F119" s="141" t="s">
        <v>1729</v>
      </c>
    </row>
    <row r="120" spans="2:6" ht="40.5" x14ac:dyDescent="0.2">
      <c r="B120" s="69">
        <v>1</v>
      </c>
      <c r="C120" s="69">
        <v>4</v>
      </c>
      <c r="D120" s="71" t="s">
        <v>1730</v>
      </c>
      <c r="E120" s="141" t="s">
        <v>1731</v>
      </c>
      <c r="F120" s="141" t="s">
        <v>1732</v>
      </c>
    </row>
    <row r="121" spans="2:6" ht="27" x14ac:dyDescent="0.2">
      <c r="B121" s="69" t="str">
        <f>"0"</f>
        <v>0</v>
      </c>
      <c r="C121" s="69">
        <v>5</v>
      </c>
      <c r="D121" s="71" t="s">
        <v>1733</v>
      </c>
      <c r="E121" s="141" t="s">
        <v>1734</v>
      </c>
      <c r="F121" s="141" t="s">
        <v>1735</v>
      </c>
    </row>
    <row r="122" spans="2:6" ht="27" x14ac:dyDescent="0.2">
      <c r="B122" s="69" t="str">
        <f t="shared" ref="B122:B129" si="1">"0"</f>
        <v>0</v>
      </c>
      <c r="C122" s="69">
        <v>5</v>
      </c>
      <c r="D122" s="71" t="s">
        <v>1736</v>
      </c>
      <c r="E122" s="141" t="s">
        <v>1737</v>
      </c>
      <c r="F122" s="141" t="s">
        <v>1738</v>
      </c>
    </row>
    <row r="123" spans="2:6" ht="27" x14ac:dyDescent="0.2">
      <c r="B123" s="69" t="str">
        <f t="shared" si="1"/>
        <v>0</v>
      </c>
      <c r="C123" s="69">
        <v>5</v>
      </c>
      <c r="D123" s="71" t="s">
        <v>1739</v>
      </c>
      <c r="E123" s="141" t="s">
        <v>1740</v>
      </c>
      <c r="F123" s="141" t="s">
        <v>1741</v>
      </c>
    </row>
    <row r="124" spans="2:6" ht="27" x14ac:dyDescent="0.2">
      <c r="B124" s="69" t="str">
        <f t="shared" si="1"/>
        <v>0</v>
      </c>
      <c r="C124" s="69">
        <v>5</v>
      </c>
      <c r="D124" s="71" t="s">
        <v>1742</v>
      </c>
      <c r="E124" s="141" t="s">
        <v>1743</v>
      </c>
      <c r="F124" s="141" t="s">
        <v>1744</v>
      </c>
    </row>
    <row r="125" spans="2:6" ht="27" x14ac:dyDescent="0.2">
      <c r="B125" s="69" t="str">
        <f t="shared" si="1"/>
        <v>0</v>
      </c>
      <c r="C125" s="69">
        <v>5</v>
      </c>
      <c r="D125" s="71" t="s">
        <v>1745</v>
      </c>
      <c r="E125" s="141" t="s">
        <v>1746</v>
      </c>
      <c r="F125" s="141" t="s">
        <v>1747</v>
      </c>
    </row>
    <row r="126" spans="2:6" ht="27" x14ac:dyDescent="0.2">
      <c r="B126" s="69" t="str">
        <f t="shared" si="1"/>
        <v>0</v>
      </c>
      <c r="C126" s="69">
        <v>5</v>
      </c>
      <c r="D126" s="71" t="s">
        <v>1748</v>
      </c>
      <c r="E126" s="141" t="s">
        <v>1749</v>
      </c>
      <c r="F126" s="141" t="s">
        <v>1750</v>
      </c>
    </row>
    <row r="127" spans="2:6" x14ac:dyDescent="0.2">
      <c r="B127" s="69" t="str">
        <f t="shared" si="1"/>
        <v>0</v>
      </c>
      <c r="C127" s="69">
        <v>5</v>
      </c>
      <c r="D127" s="71" t="s">
        <v>1751</v>
      </c>
      <c r="E127" s="141" t="s">
        <v>1752</v>
      </c>
      <c r="F127" s="141" t="s">
        <v>1753</v>
      </c>
    </row>
    <row r="128" spans="2:6" ht="27" x14ac:dyDescent="0.2">
      <c r="B128" s="69"/>
      <c r="C128" s="69"/>
      <c r="D128" s="146">
        <v>3301.7</v>
      </c>
      <c r="E128" s="147" t="s">
        <v>1754</v>
      </c>
      <c r="F128" s="147" t="s">
        <v>1755</v>
      </c>
    </row>
    <row r="129" spans="2:6" ht="27" x14ac:dyDescent="0.2">
      <c r="B129" s="69" t="str">
        <f t="shared" si="1"/>
        <v>0</v>
      </c>
      <c r="C129" s="69">
        <v>5</v>
      </c>
      <c r="D129" s="71" t="s">
        <v>1756</v>
      </c>
      <c r="E129" s="141" t="s">
        <v>1757</v>
      </c>
      <c r="F129" s="141" t="s">
        <v>1758</v>
      </c>
    </row>
    <row r="130" spans="2:6" ht="27" x14ac:dyDescent="0.2">
      <c r="B130" s="69">
        <v>1</v>
      </c>
      <c r="C130" s="69">
        <v>3</v>
      </c>
      <c r="D130" s="71" t="s">
        <v>840</v>
      </c>
      <c r="E130" s="141" t="s">
        <v>1759</v>
      </c>
      <c r="F130" s="141" t="s">
        <v>1760</v>
      </c>
    </row>
    <row r="131" spans="2:6" ht="54" x14ac:dyDescent="0.2">
      <c r="B131" s="69">
        <v>1</v>
      </c>
      <c r="C131" s="69">
        <v>4</v>
      </c>
      <c r="D131" s="71" t="s">
        <v>843</v>
      </c>
      <c r="E131" s="141" t="s">
        <v>1761</v>
      </c>
      <c r="F131" s="141" t="s">
        <v>1762</v>
      </c>
    </row>
    <row r="132" spans="2:6" x14ac:dyDescent="0.2">
      <c r="B132" s="69" t="str">
        <f>"0"</f>
        <v>0</v>
      </c>
      <c r="C132" s="69">
        <v>5</v>
      </c>
      <c r="D132" s="71" t="s">
        <v>1763</v>
      </c>
      <c r="E132" s="145" t="s">
        <v>2721</v>
      </c>
      <c r="F132" s="141" t="s">
        <v>1764</v>
      </c>
    </row>
    <row r="133" spans="2:6" ht="27" x14ac:dyDescent="0.2">
      <c r="B133" s="69" t="str">
        <f>"0"</f>
        <v>0</v>
      </c>
      <c r="C133" s="69">
        <v>5</v>
      </c>
      <c r="D133" s="71" t="s">
        <v>1765</v>
      </c>
      <c r="E133" s="141" t="s">
        <v>1766</v>
      </c>
      <c r="F133" s="141" t="s">
        <v>1767</v>
      </c>
    </row>
    <row r="134" spans="2:6" ht="27" x14ac:dyDescent="0.2">
      <c r="B134" s="69" t="str">
        <f>"0"</f>
        <v>0</v>
      </c>
      <c r="C134" s="69">
        <v>5</v>
      </c>
      <c r="D134" s="71" t="s">
        <v>1768</v>
      </c>
      <c r="E134" s="141" t="s">
        <v>1769</v>
      </c>
      <c r="F134" s="141" t="s">
        <v>1770</v>
      </c>
    </row>
    <row r="135" spans="2:6" ht="40.5" x14ac:dyDescent="0.2">
      <c r="B135" s="69">
        <v>1</v>
      </c>
      <c r="C135" s="69">
        <v>4</v>
      </c>
      <c r="D135" s="71" t="s">
        <v>845</v>
      </c>
      <c r="E135" s="141" t="s">
        <v>1771</v>
      </c>
      <c r="F135" s="141" t="s">
        <v>1772</v>
      </c>
    </row>
    <row r="136" spans="2:6" ht="27" x14ac:dyDescent="0.2">
      <c r="B136" s="69" t="str">
        <f>"0"</f>
        <v>0</v>
      </c>
      <c r="C136" s="69">
        <v>5</v>
      </c>
      <c r="D136" s="71" t="s">
        <v>1773</v>
      </c>
      <c r="E136" s="145" t="s">
        <v>2722</v>
      </c>
      <c r="F136" s="141" t="s">
        <v>1774</v>
      </c>
    </row>
    <row r="137" spans="2:6" ht="27" x14ac:dyDescent="0.2">
      <c r="B137" s="69" t="str">
        <f>"0"</f>
        <v>0</v>
      </c>
      <c r="C137" s="69">
        <v>5</v>
      </c>
      <c r="D137" s="71" t="s">
        <v>1775</v>
      </c>
      <c r="E137" s="141" t="s">
        <v>1776</v>
      </c>
      <c r="F137" s="141" t="s">
        <v>1777</v>
      </c>
    </row>
    <row r="138" spans="2:6" ht="27" x14ac:dyDescent="0.2">
      <c r="B138" s="69"/>
      <c r="C138" s="69"/>
      <c r="D138" s="146">
        <v>3321.7</v>
      </c>
      <c r="E138" s="147" t="s">
        <v>1778</v>
      </c>
      <c r="F138" s="147" t="s">
        <v>1779</v>
      </c>
    </row>
    <row r="139" spans="2:6" ht="27" x14ac:dyDescent="0.2">
      <c r="B139" s="69" t="str">
        <f>"0"</f>
        <v>0</v>
      </c>
      <c r="C139" s="69">
        <v>5</v>
      </c>
      <c r="D139" s="71" t="s">
        <v>1780</v>
      </c>
      <c r="E139" s="141" t="s">
        <v>1781</v>
      </c>
      <c r="F139" s="141" t="s">
        <v>1782</v>
      </c>
    </row>
    <row r="140" spans="2:6" ht="27" x14ac:dyDescent="0.2">
      <c r="B140" s="69"/>
      <c r="C140" s="69"/>
      <c r="D140" s="148">
        <v>339</v>
      </c>
      <c r="E140" s="149" t="s">
        <v>1783</v>
      </c>
      <c r="F140" s="149" t="s">
        <v>1784</v>
      </c>
    </row>
    <row r="141" spans="2:6" x14ac:dyDescent="0.2">
      <c r="B141" s="69"/>
      <c r="C141" s="69"/>
      <c r="D141" s="148" t="s">
        <v>1785</v>
      </c>
      <c r="E141" s="149" t="s">
        <v>1783</v>
      </c>
      <c r="F141" s="142"/>
    </row>
    <row r="142" spans="2:6" ht="40.5" x14ac:dyDescent="0.2">
      <c r="B142" s="69">
        <v>1</v>
      </c>
      <c r="C142" s="69">
        <v>2</v>
      </c>
      <c r="D142" s="71" t="s">
        <v>848</v>
      </c>
      <c r="E142" s="141" t="s">
        <v>1786</v>
      </c>
      <c r="F142" s="141" t="s">
        <v>1787</v>
      </c>
    </row>
    <row r="143" spans="2:6" x14ac:dyDescent="0.2">
      <c r="B143" s="69">
        <v>1</v>
      </c>
      <c r="C143" s="69">
        <v>3</v>
      </c>
      <c r="D143" s="71" t="s">
        <v>1788</v>
      </c>
      <c r="E143" s="141" t="s">
        <v>1789</v>
      </c>
      <c r="F143" s="141" t="s">
        <v>1790</v>
      </c>
    </row>
    <row r="144" spans="2:6" x14ac:dyDescent="0.2">
      <c r="B144" s="69">
        <v>1</v>
      </c>
      <c r="C144" s="69">
        <v>4</v>
      </c>
      <c r="D144" s="71" t="s">
        <v>1791</v>
      </c>
      <c r="E144" s="141" t="s">
        <v>1792</v>
      </c>
      <c r="F144" s="141" t="s">
        <v>1793</v>
      </c>
    </row>
    <row r="145" spans="2:6" x14ac:dyDescent="0.2">
      <c r="B145" s="69">
        <v>1</v>
      </c>
      <c r="C145" s="69">
        <v>4</v>
      </c>
      <c r="D145" s="71" t="s">
        <v>1794</v>
      </c>
      <c r="E145" s="141" t="s">
        <v>1795</v>
      </c>
      <c r="F145" s="141" t="s">
        <v>1796</v>
      </c>
    </row>
    <row r="146" spans="2:6" x14ac:dyDescent="0.2">
      <c r="B146" s="69">
        <v>1</v>
      </c>
      <c r="C146" s="69">
        <v>4</v>
      </c>
      <c r="D146" s="71" t="s">
        <v>1797</v>
      </c>
      <c r="E146" s="141" t="s">
        <v>1798</v>
      </c>
      <c r="F146" s="141" t="s">
        <v>1799</v>
      </c>
    </row>
    <row r="147" spans="2:6" ht="27" x14ac:dyDescent="0.2">
      <c r="B147" s="69">
        <v>1</v>
      </c>
      <c r="C147" s="69">
        <v>4</v>
      </c>
      <c r="D147" s="71" t="s">
        <v>1800</v>
      </c>
      <c r="E147" s="141" t="s">
        <v>1801</v>
      </c>
      <c r="F147" s="142" t="s">
        <v>2723</v>
      </c>
    </row>
    <row r="148" spans="2:6" x14ac:dyDescent="0.2">
      <c r="B148" s="69">
        <v>1</v>
      </c>
      <c r="C148" s="69">
        <v>3</v>
      </c>
      <c r="D148" s="71" t="s">
        <v>850</v>
      </c>
      <c r="E148" s="141" t="s">
        <v>1802</v>
      </c>
      <c r="F148" s="141" t="s">
        <v>4</v>
      </c>
    </row>
    <row r="149" spans="2:6" ht="67.5" x14ac:dyDescent="0.2">
      <c r="B149" s="69">
        <v>1</v>
      </c>
      <c r="C149" s="69">
        <v>4</v>
      </c>
      <c r="D149" s="71" t="s">
        <v>852</v>
      </c>
      <c r="E149" s="141" t="s">
        <v>1803</v>
      </c>
      <c r="F149" s="141" t="s">
        <v>1804</v>
      </c>
    </row>
    <row r="150" spans="2:6" ht="40.5" x14ac:dyDescent="0.2">
      <c r="B150" s="69" t="str">
        <f>"0"</f>
        <v>0</v>
      </c>
      <c r="C150" s="69">
        <v>5</v>
      </c>
      <c r="D150" s="71" t="s">
        <v>1805</v>
      </c>
      <c r="E150" s="141" t="s">
        <v>1806</v>
      </c>
      <c r="F150" s="141" t="s">
        <v>1807</v>
      </c>
    </row>
    <row r="151" spans="2:6" ht="40.5" x14ac:dyDescent="0.2">
      <c r="B151" s="69" t="str">
        <f>"0"</f>
        <v>0</v>
      </c>
      <c r="C151" s="69">
        <v>5</v>
      </c>
      <c r="D151" s="71" t="s">
        <v>1808</v>
      </c>
      <c r="E151" s="141" t="s">
        <v>1809</v>
      </c>
      <c r="F151" s="141" t="s">
        <v>1810</v>
      </c>
    </row>
    <row r="152" spans="2:6" ht="40.5" x14ac:dyDescent="0.2">
      <c r="B152" s="69" t="str">
        <f>"0"</f>
        <v>0</v>
      </c>
      <c r="C152" s="69">
        <v>5</v>
      </c>
      <c r="D152" s="71" t="s">
        <v>1811</v>
      </c>
      <c r="E152" s="141" t="s">
        <v>1812</v>
      </c>
      <c r="F152" s="141" t="s">
        <v>1813</v>
      </c>
    </row>
    <row r="153" spans="2:6" ht="40.5" x14ac:dyDescent="0.2">
      <c r="B153" s="69" t="str">
        <f>"0"</f>
        <v>0</v>
      </c>
      <c r="C153" s="69">
        <v>5</v>
      </c>
      <c r="D153" s="71">
        <v>3410.9</v>
      </c>
      <c r="E153" s="141" t="s">
        <v>1814</v>
      </c>
      <c r="F153" s="141" t="s">
        <v>1815</v>
      </c>
    </row>
    <row r="154" spans="2:6" ht="67.5" x14ac:dyDescent="0.2">
      <c r="B154" s="69">
        <v>1</v>
      </c>
      <c r="C154" s="69">
        <v>4</v>
      </c>
      <c r="D154" s="71" t="s">
        <v>1816</v>
      </c>
      <c r="E154" s="141" t="s">
        <v>1817</v>
      </c>
      <c r="F154" s="141" t="s">
        <v>1818</v>
      </c>
    </row>
    <row r="155" spans="2:6" ht="40.5" x14ac:dyDescent="0.2">
      <c r="B155" s="69" t="str">
        <f>"0"</f>
        <v>0</v>
      </c>
      <c r="C155" s="69">
        <v>5</v>
      </c>
      <c r="D155" s="71" t="s">
        <v>1819</v>
      </c>
      <c r="E155" s="141" t="s">
        <v>1820</v>
      </c>
      <c r="F155" s="141" t="s">
        <v>1821</v>
      </c>
    </row>
    <row r="156" spans="2:6" ht="40.5" x14ac:dyDescent="0.2">
      <c r="B156" s="69" t="str">
        <f>"0"</f>
        <v>0</v>
      </c>
      <c r="C156" s="69">
        <v>5</v>
      </c>
      <c r="D156" s="71" t="s">
        <v>1822</v>
      </c>
      <c r="E156" s="141" t="s">
        <v>1823</v>
      </c>
      <c r="F156" s="141" t="s">
        <v>1824</v>
      </c>
    </row>
    <row r="157" spans="2:6" ht="40.5" x14ac:dyDescent="0.2">
      <c r="B157" s="69" t="str">
        <f>"0"</f>
        <v>0</v>
      </c>
      <c r="C157" s="69">
        <v>5</v>
      </c>
      <c r="D157" s="71" t="s">
        <v>1825</v>
      </c>
      <c r="E157" s="141" t="s">
        <v>1826</v>
      </c>
      <c r="F157" s="141" t="s">
        <v>1827</v>
      </c>
    </row>
    <row r="158" spans="2:6" ht="40.5" x14ac:dyDescent="0.2">
      <c r="B158" s="69" t="str">
        <f>"0"</f>
        <v>0</v>
      </c>
      <c r="C158" s="69">
        <v>5</v>
      </c>
      <c r="D158" s="71" t="s">
        <v>1828</v>
      </c>
      <c r="E158" s="141" t="s">
        <v>1829</v>
      </c>
      <c r="F158" s="141" t="s">
        <v>1830</v>
      </c>
    </row>
    <row r="159" spans="2:6" ht="40.5" x14ac:dyDescent="0.2">
      <c r="B159" s="69">
        <v>1</v>
      </c>
      <c r="C159" s="69">
        <v>4</v>
      </c>
      <c r="D159" s="71" t="s">
        <v>1831</v>
      </c>
      <c r="E159" s="141" t="s">
        <v>1832</v>
      </c>
      <c r="F159" s="141" t="s">
        <v>1833</v>
      </c>
    </row>
    <row r="160" spans="2:6" x14ac:dyDescent="0.2">
      <c r="B160" s="69">
        <v>1</v>
      </c>
      <c r="C160" s="69">
        <v>3</v>
      </c>
      <c r="D160" s="71" t="s">
        <v>854</v>
      </c>
      <c r="E160" s="141" t="s">
        <v>1834</v>
      </c>
      <c r="F160" s="141" t="s">
        <v>4</v>
      </c>
    </row>
    <row r="161" spans="2:6" ht="54" x14ac:dyDescent="0.2">
      <c r="B161" s="69">
        <v>1</v>
      </c>
      <c r="C161" s="69">
        <v>4</v>
      </c>
      <c r="D161" s="71" t="s">
        <v>856</v>
      </c>
      <c r="E161" s="141" t="s">
        <v>1835</v>
      </c>
      <c r="F161" s="141" t="s">
        <v>1836</v>
      </c>
    </row>
    <row r="162" spans="2:6" x14ac:dyDescent="0.2">
      <c r="B162" s="69">
        <v>1</v>
      </c>
      <c r="C162" s="69">
        <v>3</v>
      </c>
      <c r="D162" s="71" t="s">
        <v>1837</v>
      </c>
      <c r="E162" s="141" t="s">
        <v>1838</v>
      </c>
      <c r="F162" s="141" t="s">
        <v>1839</v>
      </c>
    </row>
    <row r="163" spans="2:6" ht="27" x14ac:dyDescent="0.2">
      <c r="B163" s="69">
        <v>1</v>
      </c>
      <c r="C163" s="69">
        <v>4</v>
      </c>
      <c r="D163" s="71" t="s">
        <v>1840</v>
      </c>
      <c r="E163" s="141" t="s">
        <v>1841</v>
      </c>
      <c r="F163" s="141" t="s">
        <v>1842</v>
      </c>
    </row>
    <row r="164" spans="2:6" ht="54" x14ac:dyDescent="0.2">
      <c r="B164" s="69">
        <v>1</v>
      </c>
      <c r="C164" s="69">
        <v>4</v>
      </c>
      <c r="D164" s="71" t="s">
        <v>1843</v>
      </c>
      <c r="E164" s="141" t="s">
        <v>1844</v>
      </c>
      <c r="F164" s="141" t="s">
        <v>1845</v>
      </c>
    </row>
    <row r="165" spans="2:6" ht="40.5" x14ac:dyDescent="0.2">
      <c r="B165" s="69">
        <v>1</v>
      </c>
      <c r="C165" s="69">
        <v>4</v>
      </c>
      <c r="D165" s="71" t="s">
        <v>1846</v>
      </c>
      <c r="E165" s="141" t="s">
        <v>1847</v>
      </c>
      <c r="F165" s="141" t="s">
        <v>1848</v>
      </c>
    </row>
    <row r="166" spans="2:6" x14ac:dyDescent="0.2">
      <c r="B166" s="69">
        <v>1</v>
      </c>
      <c r="C166" s="69">
        <v>3</v>
      </c>
      <c r="D166" s="71" t="s">
        <v>1849</v>
      </c>
      <c r="E166" s="141" t="s">
        <v>1850</v>
      </c>
      <c r="F166" s="141" t="s">
        <v>4</v>
      </c>
    </row>
    <row r="167" spans="2:6" ht="40.5" x14ac:dyDescent="0.2">
      <c r="B167" s="69">
        <v>1</v>
      </c>
      <c r="C167" s="69">
        <v>4</v>
      </c>
      <c r="D167" s="71" t="s">
        <v>1851</v>
      </c>
      <c r="E167" s="141" t="s">
        <v>1852</v>
      </c>
      <c r="F167" s="141" t="s">
        <v>1853</v>
      </c>
    </row>
    <row r="168" spans="2:6" ht="54" x14ac:dyDescent="0.2">
      <c r="B168" s="69">
        <v>1</v>
      </c>
      <c r="C168" s="69">
        <v>4</v>
      </c>
      <c r="D168" s="71" t="s">
        <v>1854</v>
      </c>
      <c r="E168" s="141" t="s">
        <v>1855</v>
      </c>
      <c r="F168" s="141" t="s">
        <v>1856</v>
      </c>
    </row>
    <row r="169" spans="2:6" ht="40.5" x14ac:dyDescent="0.2">
      <c r="B169" s="69"/>
      <c r="C169" s="69"/>
      <c r="D169" s="146">
        <v>3441.7</v>
      </c>
      <c r="E169" s="147" t="s">
        <v>1857</v>
      </c>
      <c r="F169" s="147" t="s">
        <v>1858</v>
      </c>
    </row>
    <row r="170" spans="2:6" x14ac:dyDescent="0.2">
      <c r="B170" s="69">
        <v>1</v>
      </c>
      <c r="C170" s="69">
        <v>3</v>
      </c>
      <c r="D170" s="71" t="s">
        <v>1859</v>
      </c>
      <c r="E170" s="141" t="s">
        <v>1860</v>
      </c>
      <c r="F170" s="141" t="s">
        <v>4</v>
      </c>
    </row>
    <row r="171" spans="2:6" ht="40.5" x14ac:dyDescent="0.2">
      <c r="B171" s="69">
        <v>1</v>
      </c>
      <c r="C171" s="69">
        <v>4</v>
      </c>
      <c r="D171" s="71" t="s">
        <v>1861</v>
      </c>
      <c r="E171" s="141" t="s">
        <v>1862</v>
      </c>
      <c r="F171" s="145" t="s">
        <v>2724</v>
      </c>
    </row>
    <row r="172" spans="2:6" x14ac:dyDescent="0.2">
      <c r="B172" s="69">
        <v>1</v>
      </c>
      <c r="C172" s="69">
        <v>2</v>
      </c>
      <c r="D172" s="71" t="s">
        <v>858</v>
      </c>
      <c r="E172" s="141" t="s">
        <v>1863</v>
      </c>
      <c r="F172" s="141" t="s">
        <v>4</v>
      </c>
    </row>
    <row r="173" spans="2:6" ht="27" x14ac:dyDescent="0.2">
      <c r="B173" s="69">
        <v>1</v>
      </c>
      <c r="C173" s="69">
        <v>3</v>
      </c>
      <c r="D173" s="71" t="s">
        <v>860</v>
      </c>
      <c r="E173" s="141" t="s">
        <v>1864</v>
      </c>
      <c r="F173" s="141" t="s">
        <v>4</v>
      </c>
    </row>
    <row r="174" spans="2:6" ht="40.5" x14ac:dyDescent="0.2">
      <c r="B174" s="69">
        <v>1</v>
      </c>
      <c r="C174" s="69">
        <v>4</v>
      </c>
      <c r="D174" s="71" t="s">
        <v>1865</v>
      </c>
      <c r="E174" s="141" t="s">
        <v>1866</v>
      </c>
      <c r="F174" s="141" t="s">
        <v>1867</v>
      </c>
    </row>
    <row r="175" spans="2:6" ht="27" x14ac:dyDescent="0.2">
      <c r="B175" s="69">
        <v>1</v>
      </c>
      <c r="C175" s="69">
        <v>4</v>
      </c>
      <c r="D175" s="71" t="s">
        <v>1868</v>
      </c>
      <c r="E175" s="141" t="s">
        <v>1869</v>
      </c>
      <c r="F175" s="141" t="s">
        <v>1870</v>
      </c>
    </row>
    <row r="176" spans="2:6" ht="40.5" x14ac:dyDescent="0.2">
      <c r="B176" s="69">
        <v>1</v>
      </c>
      <c r="C176" s="69">
        <v>4</v>
      </c>
      <c r="D176" s="71">
        <v>3502</v>
      </c>
      <c r="E176" s="141" t="s">
        <v>1871</v>
      </c>
      <c r="F176" s="150" t="s">
        <v>1872</v>
      </c>
    </row>
    <row r="177" spans="2:6" ht="27" x14ac:dyDescent="0.2">
      <c r="B177" s="69">
        <v>1</v>
      </c>
      <c r="C177" s="69">
        <v>3</v>
      </c>
      <c r="D177" s="71" t="s">
        <v>1873</v>
      </c>
      <c r="E177" s="141" t="s">
        <v>1874</v>
      </c>
      <c r="F177" s="141" t="s">
        <v>1875</v>
      </c>
    </row>
    <row r="178" spans="2:6" ht="27" x14ac:dyDescent="0.2">
      <c r="B178" s="69">
        <v>1</v>
      </c>
      <c r="C178" s="69">
        <v>4</v>
      </c>
      <c r="D178" s="71" t="s">
        <v>1876</v>
      </c>
      <c r="E178" s="141" t="s">
        <v>1877</v>
      </c>
      <c r="F178" s="142" t="s">
        <v>2725</v>
      </c>
    </row>
    <row r="179" spans="2:6" ht="27" x14ac:dyDescent="0.2">
      <c r="B179" s="69"/>
      <c r="C179" s="69"/>
      <c r="D179" s="151">
        <v>3510.1</v>
      </c>
      <c r="E179" s="144" t="s">
        <v>1877</v>
      </c>
      <c r="F179" s="144" t="s">
        <v>1878</v>
      </c>
    </row>
    <row r="180" spans="2:6" ht="27" x14ac:dyDescent="0.2">
      <c r="B180" s="69"/>
      <c r="C180" s="69"/>
      <c r="D180" s="151">
        <v>3510.5</v>
      </c>
      <c r="E180" s="144" t="s">
        <v>1877</v>
      </c>
      <c r="F180" s="144" t="s">
        <v>1879</v>
      </c>
    </row>
    <row r="181" spans="2:6" x14ac:dyDescent="0.2">
      <c r="B181" s="69">
        <v>1</v>
      </c>
      <c r="C181" s="69">
        <v>2</v>
      </c>
      <c r="D181" s="71" t="s">
        <v>1880</v>
      </c>
      <c r="E181" s="141" t="s">
        <v>1881</v>
      </c>
      <c r="F181" s="141" t="s">
        <v>4</v>
      </c>
    </row>
    <row r="182" spans="2:6" x14ac:dyDescent="0.2">
      <c r="B182" s="69">
        <v>1</v>
      </c>
      <c r="C182" s="69">
        <v>3</v>
      </c>
      <c r="D182" s="71" t="s">
        <v>1882</v>
      </c>
      <c r="E182" s="141" t="s">
        <v>1883</v>
      </c>
      <c r="F182" s="141" t="s">
        <v>1884</v>
      </c>
    </row>
    <row r="183" spans="2:6" ht="40.5" x14ac:dyDescent="0.2">
      <c r="B183" s="69">
        <v>1</v>
      </c>
      <c r="C183" s="69">
        <v>4</v>
      </c>
      <c r="D183" s="71" t="s">
        <v>1885</v>
      </c>
      <c r="E183" s="141" t="s">
        <v>1886</v>
      </c>
      <c r="F183" s="141" t="s">
        <v>1887</v>
      </c>
    </row>
    <row r="184" spans="2:6" ht="40.5" x14ac:dyDescent="0.2">
      <c r="B184" s="69">
        <v>1</v>
      </c>
      <c r="C184" s="69">
        <v>4</v>
      </c>
      <c r="D184" s="71" t="s">
        <v>1888</v>
      </c>
      <c r="E184" s="141" t="s">
        <v>1889</v>
      </c>
      <c r="F184" s="141" t="s">
        <v>1890</v>
      </c>
    </row>
    <row r="185" spans="2:6" ht="27" x14ac:dyDescent="0.2">
      <c r="B185" s="69">
        <v>1</v>
      </c>
      <c r="C185" s="69">
        <v>4</v>
      </c>
      <c r="D185" s="71" t="s">
        <v>1891</v>
      </c>
      <c r="E185" s="141" t="s">
        <v>1892</v>
      </c>
      <c r="F185" s="141" t="s">
        <v>1893</v>
      </c>
    </row>
    <row r="186" spans="2:6" ht="40.5" x14ac:dyDescent="0.2">
      <c r="B186" s="69">
        <v>1</v>
      </c>
      <c r="C186" s="69">
        <v>4</v>
      </c>
      <c r="D186" s="71" t="s">
        <v>1894</v>
      </c>
      <c r="E186" s="141" t="s">
        <v>1895</v>
      </c>
      <c r="F186" s="141" t="s">
        <v>1896</v>
      </c>
    </row>
    <row r="187" spans="2:6" ht="40.5" x14ac:dyDescent="0.2">
      <c r="B187" s="69">
        <v>1</v>
      </c>
      <c r="C187" s="69">
        <v>4</v>
      </c>
      <c r="D187" s="71" t="s">
        <v>1897</v>
      </c>
      <c r="E187" s="141" t="s">
        <v>1898</v>
      </c>
      <c r="F187" s="141" t="s">
        <v>1899</v>
      </c>
    </row>
    <row r="188" spans="2:6" ht="54" x14ac:dyDescent="0.2">
      <c r="B188" s="69">
        <v>1</v>
      </c>
      <c r="C188" s="69">
        <v>3</v>
      </c>
      <c r="D188" s="71" t="s">
        <v>1900</v>
      </c>
      <c r="E188" s="141" t="s">
        <v>1901</v>
      </c>
      <c r="F188" s="141" t="s">
        <v>1902</v>
      </c>
    </row>
    <row r="189" spans="2:6" ht="27" x14ac:dyDescent="0.2">
      <c r="B189" s="69">
        <v>1</v>
      </c>
      <c r="C189" s="69">
        <v>4</v>
      </c>
      <c r="D189" s="71" t="s">
        <v>1903</v>
      </c>
      <c r="E189" s="141" t="s">
        <v>1904</v>
      </c>
      <c r="F189" s="141" t="s">
        <v>1905</v>
      </c>
    </row>
    <row r="190" spans="2:6" ht="40.5" x14ac:dyDescent="0.2">
      <c r="B190" s="69">
        <v>1</v>
      </c>
      <c r="C190" s="69">
        <v>4</v>
      </c>
      <c r="D190" s="71" t="s">
        <v>1906</v>
      </c>
      <c r="E190" s="141" t="s">
        <v>1907</v>
      </c>
      <c r="F190" s="141" t="s">
        <v>1908</v>
      </c>
    </row>
    <row r="191" spans="2:6" ht="67.5" x14ac:dyDescent="0.2">
      <c r="B191" s="69">
        <v>1</v>
      </c>
      <c r="C191" s="69">
        <v>4</v>
      </c>
      <c r="D191" s="71" t="s">
        <v>1909</v>
      </c>
      <c r="E191" s="141" t="s">
        <v>1910</v>
      </c>
      <c r="F191" s="142" t="s">
        <v>2726</v>
      </c>
    </row>
    <row r="192" spans="2:6" ht="27" x14ac:dyDescent="0.2">
      <c r="B192" s="69">
        <v>1</v>
      </c>
      <c r="C192" s="69">
        <v>4</v>
      </c>
      <c r="D192" s="71" t="s">
        <v>1911</v>
      </c>
      <c r="E192" s="141" t="s">
        <v>1912</v>
      </c>
      <c r="F192" s="141" t="s">
        <v>1913</v>
      </c>
    </row>
    <row r="193" spans="2:6" ht="27" x14ac:dyDescent="0.2">
      <c r="B193" s="69">
        <v>1</v>
      </c>
      <c r="C193" s="69">
        <v>4</v>
      </c>
      <c r="D193" s="71" t="s">
        <v>1914</v>
      </c>
      <c r="E193" s="141" t="s">
        <v>1915</v>
      </c>
      <c r="F193" s="141" t="s">
        <v>1916</v>
      </c>
    </row>
    <row r="194" spans="2:6" x14ac:dyDescent="0.2">
      <c r="B194" s="69">
        <v>1</v>
      </c>
      <c r="C194" s="69">
        <v>3</v>
      </c>
      <c r="D194" s="71" t="s">
        <v>1917</v>
      </c>
      <c r="E194" s="141" t="s">
        <v>1307</v>
      </c>
      <c r="F194" s="141" t="s">
        <v>4</v>
      </c>
    </row>
    <row r="195" spans="2:6" ht="27" x14ac:dyDescent="0.2">
      <c r="B195" s="69">
        <v>1</v>
      </c>
      <c r="C195" s="69">
        <v>4</v>
      </c>
      <c r="D195" s="71" t="s">
        <v>1918</v>
      </c>
      <c r="E195" s="141" t="s">
        <v>1919</v>
      </c>
      <c r="F195" s="141" t="s">
        <v>1920</v>
      </c>
    </row>
    <row r="196" spans="2:6" ht="27" x14ac:dyDescent="0.2">
      <c r="B196" s="69" t="str">
        <f>"0"</f>
        <v>0</v>
      </c>
      <c r="C196" s="69">
        <v>5</v>
      </c>
      <c r="D196" s="71" t="s">
        <v>1921</v>
      </c>
      <c r="E196" s="141" t="s">
        <v>1922</v>
      </c>
      <c r="F196" s="141" t="s">
        <v>1923</v>
      </c>
    </row>
    <row r="197" spans="2:6" ht="27" x14ac:dyDescent="0.2">
      <c r="B197" s="69" t="str">
        <f>"0"</f>
        <v>0</v>
      </c>
      <c r="C197" s="69">
        <v>5</v>
      </c>
      <c r="D197" s="71" t="s">
        <v>1924</v>
      </c>
      <c r="E197" s="141" t="s">
        <v>1925</v>
      </c>
      <c r="F197" s="141" t="s">
        <v>1926</v>
      </c>
    </row>
    <row r="198" spans="2:6" ht="27" x14ac:dyDescent="0.2">
      <c r="B198" s="69">
        <v>1</v>
      </c>
      <c r="C198" s="69">
        <v>4</v>
      </c>
      <c r="D198" s="71" t="s">
        <v>1927</v>
      </c>
      <c r="E198" s="141" t="s">
        <v>1928</v>
      </c>
      <c r="F198" s="141" t="s">
        <v>1929</v>
      </c>
    </row>
    <row r="199" spans="2:6" x14ac:dyDescent="0.2">
      <c r="B199" s="69" t="str">
        <f>"0"</f>
        <v>0</v>
      </c>
      <c r="C199" s="69">
        <v>5</v>
      </c>
      <c r="D199" s="71">
        <v>3622.7</v>
      </c>
      <c r="E199" s="141" t="s">
        <v>1930</v>
      </c>
      <c r="F199" s="141" t="s">
        <v>1930</v>
      </c>
    </row>
    <row r="200" spans="2:6" ht="27" x14ac:dyDescent="0.2">
      <c r="B200" s="69">
        <v>1</v>
      </c>
      <c r="C200" s="69">
        <v>3</v>
      </c>
      <c r="D200" s="71" t="s">
        <v>1931</v>
      </c>
      <c r="E200" s="141" t="s">
        <v>1932</v>
      </c>
      <c r="F200" s="141" t="s">
        <v>1933</v>
      </c>
    </row>
    <row r="201" spans="2:6" ht="27" x14ac:dyDescent="0.2">
      <c r="B201" s="69">
        <v>1</v>
      </c>
      <c r="C201" s="69">
        <v>4</v>
      </c>
      <c r="D201" s="71" t="s">
        <v>1934</v>
      </c>
      <c r="E201" s="141" t="s">
        <v>1935</v>
      </c>
      <c r="F201" s="141" t="s">
        <v>1936</v>
      </c>
    </row>
    <row r="202" spans="2:6" ht="27" x14ac:dyDescent="0.2">
      <c r="B202" s="69">
        <v>1</v>
      </c>
      <c r="C202" s="69">
        <v>4</v>
      </c>
      <c r="D202" s="71" t="s">
        <v>1937</v>
      </c>
      <c r="E202" s="141" t="s">
        <v>1938</v>
      </c>
      <c r="F202" s="141" t="s">
        <v>1939</v>
      </c>
    </row>
    <row r="203" spans="2:6" x14ac:dyDescent="0.2">
      <c r="B203" s="69">
        <v>1</v>
      </c>
      <c r="C203" s="69">
        <v>4</v>
      </c>
      <c r="D203" s="71" t="s">
        <v>1940</v>
      </c>
      <c r="E203" s="141" t="s">
        <v>1941</v>
      </c>
      <c r="F203" s="141" t="s">
        <v>1942</v>
      </c>
    </row>
    <row r="204" spans="2:6" x14ac:dyDescent="0.2">
      <c r="B204" s="69">
        <v>1</v>
      </c>
      <c r="C204" s="69">
        <v>4</v>
      </c>
      <c r="D204" s="71" t="s">
        <v>1943</v>
      </c>
      <c r="E204" s="141" t="s">
        <v>1944</v>
      </c>
      <c r="F204" s="141" t="s">
        <v>1945</v>
      </c>
    </row>
    <row r="205" spans="2:6" x14ac:dyDescent="0.2">
      <c r="B205" s="69">
        <v>1</v>
      </c>
      <c r="C205" s="69">
        <v>4</v>
      </c>
      <c r="D205" s="71" t="s">
        <v>1946</v>
      </c>
      <c r="E205" s="141" t="s">
        <v>1947</v>
      </c>
      <c r="F205" s="141" t="s">
        <v>1948</v>
      </c>
    </row>
    <row r="206" spans="2:6" ht="40.5" x14ac:dyDescent="0.2">
      <c r="B206" s="69">
        <v>1</v>
      </c>
      <c r="C206" s="69">
        <v>4</v>
      </c>
      <c r="D206" s="71" t="s">
        <v>1949</v>
      </c>
      <c r="E206" s="141" t="s">
        <v>1950</v>
      </c>
      <c r="F206" s="141" t="s">
        <v>1951</v>
      </c>
    </row>
    <row r="207" spans="2:6" ht="40.5" x14ac:dyDescent="0.2">
      <c r="B207" s="69">
        <v>1</v>
      </c>
      <c r="C207" s="69">
        <v>4</v>
      </c>
      <c r="D207" s="71" t="s">
        <v>1952</v>
      </c>
      <c r="E207" s="141" t="s">
        <v>1953</v>
      </c>
      <c r="F207" s="141" t="s">
        <v>1954</v>
      </c>
    </row>
    <row r="208" spans="2:6" ht="27" x14ac:dyDescent="0.2">
      <c r="B208" s="69">
        <v>1</v>
      </c>
      <c r="C208" s="69">
        <v>4</v>
      </c>
      <c r="D208" s="71" t="s">
        <v>1955</v>
      </c>
      <c r="E208" s="141" t="s">
        <v>1956</v>
      </c>
      <c r="F208" s="141" t="s">
        <v>1957</v>
      </c>
    </row>
    <row r="209" spans="2:6" x14ac:dyDescent="0.2">
      <c r="B209" s="69">
        <v>1</v>
      </c>
      <c r="C209" s="69">
        <v>3</v>
      </c>
      <c r="D209" s="71" t="s">
        <v>1958</v>
      </c>
      <c r="E209" s="141" t="s">
        <v>1959</v>
      </c>
      <c r="F209" s="141" t="s">
        <v>4</v>
      </c>
    </row>
    <row r="210" spans="2:6" ht="27" x14ac:dyDescent="0.2">
      <c r="B210" s="69">
        <v>1</v>
      </c>
      <c r="C210" s="69">
        <v>4</v>
      </c>
      <c r="D210" s="71" t="s">
        <v>1960</v>
      </c>
      <c r="E210" s="141" t="s">
        <v>1959</v>
      </c>
      <c r="F210" s="141" t="s">
        <v>1961</v>
      </c>
    </row>
    <row r="211" spans="2:6" ht="27" x14ac:dyDescent="0.2">
      <c r="B211" s="69" t="str">
        <f>"0"</f>
        <v>0</v>
      </c>
      <c r="C211" s="69">
        <v>5</v>
      </c>
      <c r="D211" s="71" t="s">
        <v>1962</v>
      </c>
      <c r="E211" s="141" t="s">
        <v>1963</v>
      </c>
      <c r="F211" s="141" t="s">
        <v>1964</v>
      </c>
    </row>
    <row r="212" spans="2:6" ht="27" x14ac:dyDescent="0.2">
      <c r="B212" s="69" t="str">
        <f t="shared" ref="B212:B218" si="2">"0"</f>
        <v>0</v>
      </c>
      <c r="C212" s="69">
        <v>5</v>
      </c>
      <c r="D212" s="71" t="s">
        <v>1965</v>
      </c>
      <c r="E212" s="141" t="s">
        <v>1966</v>
      </c>
      <c r="F212" s="141" t="s">
        <v>1967</v>
      </c>
    </row>
    <row r="213" spans="2:6" ht="27" x14ac:dyDescent="0.2">
      <c r="B213" s="69" t="str">
        <f t="shared" si="2"/>
        <v>0</v>
      </c>
      <c r="C213" s="69">
        <v>5</v>
      </c>
      <c r="D213" s="71" t="s">
        <v>1968</v>
      </c>
      <c r="E213" s="141" t="s">
        <v>1969</v>
      </c>
      <c r="F213" s="141" t="s">
        <v>1970</v>
      </c>
    </row>
    <row r="214" spans="2:6" ht="27" x14ac:dyDescent="0.2">
      <c r="B214" s="69" t="str">
        <f t="shared" si="2"/>
        <v>0</v>
      </c>
      <c r="C214" s="69">
        <v>5</v>
      </c>
      <c r="D214" s="71" t="s">
        <v>1971</v>
      </c>
      <c r="E214" s="141" t="s">
        <v>1972</v>
      </c>
      <c r="F214" s="141" t="s">
        <v>1973</v>
      </c>
    </row>
    <row r="215" spans="2:6" ht="27" x14ac:dyDescent="0.2">
      <c r="B215" s="69" t="str">
        <f t="shared" si="2"/>
        <v>0</v>
      </c>
      <c r="C215" s="69">
        <v>5</v>
      </c>
      <c r="D215" s="71" t="s">
        <v>1974</v>
      </c>
      <c r="E215" s="141" t="s">
        <v>1975</v>
      </c>
      <c r="F215" s="141" t="s">
        <v>1976</v>
      </c>
    </row>
    <row r="216" spans="2:6" ht="27" x14ac:dyDescent="0.2">
      <c r="B216" s="69" t="str">
        <f t="shared" si="2"/>
        <v>0</v>
      </c>
      <c r="C216" s="69">
        <v>5</v>
      </c>
      <c r="D216" s="71" t="s">
        <v>1977</v>
      </c>
      <c r="E216" s="141" t="s">
        <v>1978</v>
      </c>
      <c r="F216" s="141" t="s">
        <v>1979</v>
      </c>
    </row>
    <row r="217" spans="2:6" ht="27" x14ac:dyDescent="0.2">
      <c r="B217" s="69" t="str">
        <f t="shared" si="2"/>
        <v>0</v>
      </c>
      <c r="C217" s="69">
        <v>5</v>
      </c>
      <c r="D217" s="71" t="s">
        <v>1980</v>
      </c>
      <c r="E217" s="141" t="s">
        <v>1981</v>
      </c>
      <c r="F217" s="141" t="s">
        <v>1982</v>
      </c>
    </row>
    <row r="218" spans="2:6" x14ac:dyDescent="0.2">
      <c r="B218" s="69" t="str">
        <f t="shared" si="2"/>
        <v>0</v>
      </c>
      <c r="C218" s="69">
        <v>5</v>
      </c>
      <c r="D218" s="71" t="s">
        <v>1983</v>
      </c>
      <c r="E218" s="141" t="s">
        <v>1984</v>
      </c>
      <c r="F218" s="141" t="s">
        <v>1985</v>
      </c>
    </row>
    <row r="219" spans="2:6" x14ac:dyDescent="0.2">
      <c r="B219" s="69">
        <v>1</v>
      </c>
      <c r="C219" s="69">
        <v>3</v>
      </c>
      <c r="D219" s="71" t="s">
        <v>1986</v>
      </c>
      <c r="E219" s="141" t="s">
        <v>1987</v>
      </c>
      <c r="F219" s="141" t="s">
        <v>4</v>
      </c>
    </row>
    <row r="220" spans="2:6" ht="27" x14ac:dyDescent="0.2">
      <c r="B220" s="69">
        <v>1</v>
      </c>
      <c r="C220" s="69">
        <v>4</v>
      </c>
      <c r="D220" s="71" t="s">
        <v>1988</v>
      </c>
      <c r="E220" s="141" t="s">
        <v>1987</v>
      </c>
      <c r="F220" s="141" t="s">
        <v>1989</v>
      </c>
    </row>
    <row r="221" spans="2:6" ht="27" x14ac:dyDescent="0.2">
      <c r="B221" s="69" t="str">
        <f>"0"</f>
        <v>0</v>
      </c>
      <c r="C221" s="69">
        <v>5</v>
      </c>
      <c r="D221" s="71" t="s">
        <v>1990</v>
      </c>
      <c r="E221" s="141" t="s">
        <v>1991</v>
      </c>
      <c r="F221" s="141" t="s">
        <v>1992</v>
      </c>
    </row>
    <row r="222" spans="2:6" ht="27" x14ac:dyDescent="0.2">
      <c r="B222" s="69" t="str">
        <f>"0"</f>
        <v>0</v>
      </c>
      <c r="C222" s="69">
        <v>5</v>
      </c>
      <c r="D222" s="71" t="s">
        <v>1993</v>
      </c>
      <c r="E222" s="141" t="s">
        <v>1994</v>
      </c>
      <c r="F222" s="141" t="s">
        <v>1995</v>
      </c>
    </row>
    <row r="223" spans="2:6" ht="27" x14ac:dyDescent="0.2">
      <c r="B223" s="69" t="str">
        <f>"0"</f>
        <v>0</v>
      </c>
      <c r="C223" s="69">
        <v>5</v>
      </c>
      <c r="D223" s="71" t="s">
        <v>1996</v>
      </c>
      <c r="E223" s="141" t="s">
        <v>1997</v>
      </c>
      <c r="F223" s="141" t="s">
        <v>1998</v>
      </c>
    </row>
    <row r="224" spans="2:6" ht="27" x14ac:dyDescent="0.2">
      <c r="B224" s="69" t="str">
        <f>"0"</f>
        <v>0</v>
      </c>
      <c r="C224" s="69">
        <v>5</v>
      </c>
      <c r="D224" s="71" t="s">
        <v>1999</v>
      </c>
      <c r="E224" s="141" t="s">
        <v>2000</v>
      </c>
      <c r="F224" s="141" t="s">
        <v>2001</v>
      </c>
    </row>
    <row r="225" spans="2:6" x14ac:dyDescent="0.2">
      <c r="B225" s="69" t="str">
        <f>"0"</f>
        <v>0</v>
      </c>
      <c r="C225" s="69">
        <v>5</v>
      </c>
      <c r="D225" s="71" t="s">
        <v>2002</v>
      </c>
      <c r="E225" s="141" t="s">
        <v>2003</v>
      </c>
      <c r="F225" s="141" t="s">
        <v>2004</v>
      </c>
    </row>
    <row r="226" spans="2:6" x14ac:dyDescent="0.2">
      <c r="B226" s="152" t="str">
        <f>"1"</f>
        <v>1</v>
      </c>
      <c r="C226" s="152" t="str">
        <f>"3"</f>
        <v>3</v>
      </c>
      <c r="D226" s="153" t="s">
        <v>2005</v>
      </c>
      <c r="E226" s="154" t="s">
        <v>2006</v>
      </c>
      <c r="F226" s="154" t="s">
        <v>4</v>
      </c>
    </row>
    <row r="227" spans="2:6" ht="40.5" x14ac:dyDescent="0.2">
      <c r="B227" s="69">
        <v>1</v>
      </c>
      <c r="C227" s="69">
        <v>4</v>
      </c>
      <c r="D227" s="71" t="s">
        <v>2007</v>
      </c>
      <c r="E227" s="141" t="s">
        <v>2008</v>
      </c>
      <c r="F227" s="141" t="s">
        <v>2009</v>
      </c>
    </row>
    <row r="228" spans="2:6" ht="27" x14ac:dyDescent="0.2">
      <c r="B228" s="69" t="str">
        <f>"0"</f>
        <v>0</v>
      </c>
      <c r="C228" s="69">
        <v>5</v>
      </c>
      <c r="D228" s="71" t="s">
        <v>2010</v>
      </c>
      <c r="E228" s="141" t="s">
        <v>2011</v>
      </c>
      <c r="F228" s="141" t="s">
        <v>2012</v>
      </c>
    </row>
    <row r="229" spans="2:6" ht="27" x14ac:dyDescent="0.2">
      <c r="B229" s="69" t="str">
        <f t="shared" ref="B229:B236" si="3">"0"</f>
        <v>0</v>
      </c>
      <c r="C229" s="69">
        <v>5</v>
      </c>
      <c r="D229" s="71" t="s">
        <v>2013</v>
      </c>
      <c r="E229" s="141" t="s">
        <v>2014</v>
      </c>
      <c r="F229" s="141" t="s">
        <v>2015</v>
      </c>
    </row>
    <row r="230" spans="2:6" ht="27" x14ac:dyDescent="0.2">
      <c r="B230" s="69" t="str">
        <f t="shared" si="3"/>
        <v>0</v>
      </c>
      <c r="C230" s="69">
        <v>5</v>
      </c>
      <c r="D230" s="71" t="s">
        <v>2016</v>
      </c>
      <c r="E230" s="141" t="s">
        <v>2017</v>
      </c>
      <c r="F230" s="141" t="s">
        <v>2018</v>
      </c>
    </row>
    <row r="231" spans="2:6" ht="27" x14ac:dyDescent="0.2">
      <c r="B231" s="69" t="str">
        <f t="shared" si="3"/>
        <v>0</v>
      </c>
      <c r="C231" s="69">
        <v>5</v>
      </c>
      <c r="D231" s="71" t="s">
        <v>2019</v>
      </c>
      <c r="E231" s="141" t="s">
        <v>2020</v>
      </c>
      <c r="F231" s="141" t="s">
        <v>2021</v>
      </c>
    </row>
    <row r="232" spans="2:6" ht="27" x14ac:dyDescent="0.2">
      <c r="B232" s="69" t="str">
        <f t="shared" si="3"/>
        <v>0</v>
      </c>
      <c r="C232" s="69">
        <v>5</v>
      </c>
      <c r="D232" s="71" t="s">
        <v>2022</v>
      </c>
      <c r="E232" s="141" t="s">
        <v>2023</v>
      </c>
      <c r="F232" s="141" t="s">
        <v>2024</v>
      </c>
    </row>
    <row r="233" spans="2:6" ht="27" x14ac:dyDescent="0.2">
      <c r="B233" s="69" t="str">
        <f t="shared" si="3"/>
        <v>0</v>
      </c>
      <c r="C233" s="69">
        <v>5</v>
      </c>
      <c r="D233" s="71" t="s">
        <v>2025</v>
      </c>
      <c r="E233" s="141" t="s">
        <v>2026</v>
      </c>
      <c r="F233" s="141" t="s">
        <v>2027</v>
      </c>
    </row>
    <row r="234" spans="2:6" ht="27" x14ac:dyDescent="0.2">
      <c r="B234" s="69" t="str">
        <f t="shared" si="3"/>
        <v>0</v>
      </c>
      <c r="C234" s="69">
        <v>5</v>
      </c>
      <c r="D234" s="71" t="s">
        <v>2028</v>
      </c>
      <c r="E234" s="141" t="s">
        <v>2029</v>
      </c>
      <c r="F234" s="141" t="s">
        <v>2030</v>
      </c>
    </row>
    <row r="235" spans="2:6" ht="27" x14ac:dyDescent="0.2">
      <c r="B235" s="69" t="str">
        <f t="shared" si="3"/>
        <v>0</v>
      </c>
      <c r="C235" s="69">
        <v>5</v>
      </c>
      <c r="D235" s="71" t="s">
        <v>2031</v>
      </c>
      <c r="E235" s="141" t="s">
        <v>2032</v>
      </c>
      <c r="F235" s="141" t="s">
        <v>2033</v>
      </c>
    </row>
    <row r="236" spans="2:6" ht="27" x14ac:dyDescent="0.2">
      <c r="B236" s="69" t="str">
        <f t="shared" si="3"/>
        <v>0</v>
      </c>
      <c r="C236" s="69">
        <v>5</v>
      </c>
      <c r="D236" s="71" t="s">
        <v>2034</v>
      </c>
      <c r="E236" s="141" t="s">
        <v>2035</v>
      </c>
      <c r="F236" s="141" t="s">
        <v>2036</v>
      </c>
    </row>
    <row r="237" spans="2:6" ht="40.5" x14ac:dyDescent="0.2">
      <c r="B237" s="69">
        <v>1</v>
      </c>
      <c r="C237" s="69">
        <v>4</v>
      </c>
      <c r="D237" s="71">
        <v>3661</v>
      </c>
      <c r="E237" s="141" t="s">
        <v>2037</v>
      </c>
      <c r="F237" s="141" t="s">
        <v>2038</v>
      </c>
    </row>
    <row r="238" spans="2:6" ht="27" x14ac:dyDescent="0.2">
      <c r="B238" s="69" t="str">
        <f>"0"</f>
        <v>0</v>
      </c>
      <c r="C238" s="69">
        <v>5</v>
      </c>
      <c r="D238" s="71" t="s">
        <v>2039</v>
      </c>
      <c r="E238" s="141" t="s">
        <v>2040</v>
      </c>
      <c r="F238" s="141" t="s">
        <v>2041</v>
      </c>
    </row>
    <row r="239" spans="2:6" ht="27" x14ac:dyDescent="0.2">
      <c r="B239" s="69" t="str">
        <f t="shared" ref="B239:B246" si="4">"0"</f>
        <v>0</v>
      </c>
      <c r="C239" s="69">
        <v>5</v>
      </c>
      <c r="D239" s="71" t="s">
        <v>2042</v>
      </c>
      <c r="E239" s="141" t="s">
        <v>2043</v>
      </c>
      <c r="F239" s="141" t="s">
        <v>2044</v>
      </c>
    </row>
    <row r="240" spans="2:6" ht="40.5" x14ac:dyDescent="0.2">
      <c r="B240" s="69" t="str">
        <f t="shared" si="4"/>
        <v>0</v>
      </c>
      <c r="C240" s="69">
        <v>5</v>
      </c>
      <c r="D240" s="71" t="s">
        <v>2045</v>
      </c>
      <c r="E240" s="141" t="s">
        <v>2046</v>
      </c>
      <c r="F240" s="141" t="s">
        <v>2047</v>
      </c>
    </row>
    <row r="241" spans="2:6" ht="40.5" x14ac:dyDescent="0.2">
      <c r="B241" s="69" t="str">
        <f t="shared" si="4"/>
        <v>0</v>
      </c>
      <c r="C241" s="69">
        <v>5</v>
      </c>
      <c r="D241" s="71" t="s">
        <v>2048</v>
      </c>
      <c r="E241" s="141" t="s">
        <v>2049</v>
      </c>
      <c r="F241" s="141" t="s">
        <v>2050</v>
      </c>
    </row>
    <row r="242" spans="2:6" ht="40.5" x14ac:dyDescent="0.2">
      <c r="B242" s="69" t="str">
        <f t="shared" si="4"/>
        <v>0</v>
      </c>
      <c r="C242" s="69">
        <v>5</v>
      </c>
      <c r="D242" s="71" t="s">
        <v>2051</v>
      </c>
      <c r="E242" s="141" t="s">
        <v>2052</v>
      </c>
      <c r="F242" s="141" t="s">
        <v>2053</v>
      </c>
    </row>
    <row r="243" spans="2:6" ht="27" x14ac:dyDescent="0.2">
      <c r="B243" s="69" t="str">
        <f t="shared" si="4"/>
        <v>0</v>
      </c>
      <c r="C243" s="69">
        <v>5</v>
      </c>
      <c r="D243" s="71" t="s">
        <v>2054</v>
      </c>
      <c r="E243" s="141" t="s">
        <v>2055</v>
      </c>
      <c r="F243" s="141" t="s">
        <v>2056</v>
      </c>
    </row>
    <row r="244" spans="2:6" ht="40.5" x14ac:dyDescent="0.2">
      <c r="B244" s="69" t="str">
        <f t="shared" si="4"/>
        <v>0</v>
      </c>
      <c r="C244" s="69">
        <v>5</v>
      </c>
      <c r="D244" s="71" t="s">
        <v>2057</v>
      </c>
      <c r="E244" s="141" t="s">
        <v>2058</v>
      </c>
      <c r="F244" s="141" t="s">
        <v>2059</v>
      </c>
    </row>
    <row r="245" spans="2:6" ht="27" x14ac:dyDescent="0.2">
      <c r="B245" s="69" t="str">
        <f t="shared" si="4"/>
        <v>0</v>
      </c>
      <c r="C245" s="69">
        <v>5</v>
      </c>
      <c r="D245" s="71" t="s">
        <v>2060</v>
      </c>
      <c r="E245" s="141" t="s">
        <v>2061</v>
      </c>
      <c r="F245" s="141" t="s">
        <v>2062</v>
      </c>
    </row>
    <row r="246" spans="2:6" ht="27" x14ac:dyDescent="0.2">
      <c r="B246" s="69" t="str">
        <f t="shared" si="4"/>
        <v>0</v>
      </c>
      <c r="C246" s="69">
        <v>5</v>
      </c>
      <c r="D246" s="71" t="s">
        <v>2063</v>
      </c>
      <c r="E246" s="141" t="s">
        <v>2064</v>
      </c>
      <c r="F246" s="141" t="s">
        <v>2065</v>
      </c>
    </row>
    <row r="247" spans="2:6" x14ac:dyDescent="0.2">
      <c r="B247" s="69">
        <v>1</v>
      </c>
      <c r="C247" s="69">
        <v>3</v>
      </c>
      <c r="D247" s="71" t="s">
        <v>2066</v>
      </c>
      <c r="E247" s="141" t="s">
        <v>2067</v>
      </c>
      <c r="F247" s="155"/>
    </row>
    <row r="248" spans="2:6" x14ac:dyDescent="0.2">
      <c r="B248" s="69">
        <v>1</v>
      </c>
      <c r="C248" s="69">
        <v>4</v>
      </c>
      <c r="D248" s="71">
        <v>3690</v>
      </c>
      <c r="E248" s="141" t="s">
        <v>2068</v>
      </c>
      <c r="F248" s="141" t="s">
        <v>2069</v>
      </c>
    </row>
    <row r="249" spans="2:6" ht="40.5" x14ac:dyDescent="0.2">
      <c r="B249" s="69">
        <v>1</v>
      </c>
      <c r="C249" s="69">
        <v>4</v>
      </c>
      <c r="D249" s="71">
        <v>3699</v>
      </c>
      <c r="E249" s="141" t="s">
        <v>1340</v>
      </c>
      <c r="F249" s="141" t="s">
        <v>2070</v>
      </c>
    </row>
    <row r="250" spans="2:6" ht="108" x14ac:dyDescent="0.2">
      <c r="B250" s="69">
        <v>1</v>
      </c>
      <c r="C250" s="69">
        <v>2</v>
      </c>
      <c r="D250" s="71" t="s">
        <v>2071</v>
      </c>
      <c r="E250" s="141" t="s">
        <v>2072</v>
      </c>
      <c r="F250" s="141" t="s">
        <v>2073</v>
      </c>
    </row>
    <row r="251" spans="2:6" x14ac:dyDescent="0.2">
      <c r="B251" s="69">
        <v>1</v>
      </c>
      <c r="C251" s="69">
        <v>3</v>
      </c>
      <c r="D251" s="71" t="s">
        <v>2074</v>
      </c>
      <c r="E251" s="141" t="s">
        <v>2072</v>
      </c>
      <c r="F251" s="141" t="s">
        <v>4</v>
      </c>
    </row>
    <row r="252" spans="2:6" ht="27" x14ac:dyDescent="0.2">
      <c r="B252" s="69">
        <v>1</v>
      </c>
      <c r="C252" s="69">
        <v>4</v>
      </c>
      <c r="D252" s="71" t="s">
        <v>2075</v>
      </c>
      <c r="E252" s="141" t="s">
        <v>2076</v>
      </c>
      <c r="F252" s="141" t="s">
        <v>2077</v>
      </c>
    </row>
    <row r="253" spans="2:6" ht="27" x14ac:dyDescent="0.2">
      <c r="B253" s="69">
        <v>1</v>
      </c>
      <c r="C253" s="69">
        <v>4</v>
      </c>
      <c r="D253" s="71" t="s">
        <v>2078</v>
      </c>
      <c r="E253" s="141" t="s">
        <v>2079</v>
      </c>
      <c r="F253" s="141" t="s">
        <v>2080</v>
      </c>
    </row>
    <row r="254" spans="2:6" ht="27" x14ac:dyDescent="0.2">
      <c r="B254" s="69">
        <v>1</v>
      </c>
      <c r="C254" s="69">
        <v>4</v>
      </c>
      <c r="D254" s="71" t="s">
        <v>2081</v>
      </c>
      <c r="E254" s="141" t="s">
        <v>2082</v>
      </c>
      <c r="F254" s="141" t="s">
        <v>2083</v>
      </c>
    </row>
    <row r="255" spans="2:6" ht="27" x14ac:dyDescent="0.2">
      <c r="B255" s="69">
        <v>1</v>
      </c>
      <c r="C255" s="69">
        <v>4</v>
      </c>
      <c r="D255" s="71" t="s">
        <v>2084</v>
      </c>
      <c r="E255" s="141" t="s">
        <v>2085</v>
      </c>
      <c r="F255" s="141" t="s">
        <v>2086</v>
      </c>
    </row>
    <row r="256" spans="2:6" ht="27" x14ac:dyDescent="0.2">
      <c r="B256" s="69">
        <v>1</v>
      </c>
      <c r="C256" s="69">
        <v>4</v>
      </c>
      <c r="D256" s="71" t="s">
        <v>2087</v>
      </c>
      <c r="E256" s="141" t="s">
        <v>2088</v>
      </c>
      <c r="F256" s="141" t="s">
        <v>2089</v>
      </c>
    </row>
    <row r="257" spans="2:6" ht="27" x14ac:dyDescent="0.2">
      <c r="B257" s="69">
        <v>1</v>
      </c>
      <c r="C257" s="69">
        <v>4</v>
      </c>
      <c r="D257" s="71" t="s">
        <v>2090</v>
      </c>
      <c r="E257" s="141" t="s">
        <v>2091</v>
      </c>
      <c r="F257" s="141" t="s">
        <v>2092</v>
      </c>
    </row>
    <row r="258" spans="2:6" ht="27" x14ac:dyDescent="0.2">
      <c r="B258" s="69">
        <v>1</v>
      </c>
      <c r="C258" s="69">
        <v>4</v>
      </c>
      <c r="D258" s="71" t="s">
        <v>2093</v>
      </c>
      <c r="E258" s="141" t="s">
        <v>2094</v>
      </c>
      <c r="F258" s="141" t="s">
        <v>2095</v>
      </c>
    </row>
    <row r="259" spans="2:6" ht="27" x14ac:dyDescent="0.2">
      <c r="B259" s="69">
        <v>1</v>
      </c>
      <c r="C259" s="69">
        <v>4</v>
      </c>
      <c r="D259" s="71" t="s">
        <v>2096</v>
      </c>
      <c r="E259" s="141" t="s">
        <v>2097</v>
      </c>
      <c r="F259" s="141" t="s">
        <v>2098</v>
      </c>
    </row>
    <row r="260" spans="2:6" ht="27" x14ac:dyDescent="0.2">
      <c r="B260" s="69">
        <v>1</v>
      </c>
      <c r="C260" s="69">
        <v>4</v>
      </c>
      <c r="D260" s="71" t="s">
        <v>2099</v>
      </c>
      <c r="E260" s="141" t="s">
        <v>2100</v>
      </c>
      <c r="F260" s="141" t="s">
        <v>2101</v>
      </c>
    </row>
    <row r="261" spans="2:6" ht="81" x14ac:dyDescent="0.2">
      <c r="B261" s="69">
        <v>1</v>
      </c>
      <c r="C261" s="69">
        <v>2</v>
      </c>
      <c r="D261" s="71" t="s">
        <v>2102</v>
      </c>
      <c r="E261" s="141" t="s">
        <v>2103</v>
      </c>
      <c r="F261" s="141" t="s">
        <v>2104</v>
      </c>
    </row>
    <row r="262" spans="2:6" ht="27" x14ac:dyDescent="0.2">
      <c r="B262" s="69">
        <v>1</v>
      </c>
      <c r="C262" s="69">
        <v>3</v>
      </c>
      <c r="D262" s="156" t="s">
        <v>2105</v>
      </c>
      <c r="E262" s="157" t="s">
        <v>617</v>
      </c>
      <c r="F262" s="157" t="s">
        <v>2106</v>
      </c>
    </row>
    <row r="263" spans="2:6" ht="27" x14ac:dyDescent="0.2">
      <c r="B263" s="69">
        <v>1</v>
      </c>
      <c r="C263" s="69">
        <v>4</v>
      </c>
      <c r="D263" s="156" t="s">
        <v>2107</v>
      </c>
      <c r="E263" s="157" t="s">
        <v>2108</v>
      </c>
      <c r="F263" s="157" t="s">
        <v>2109</v>
      </c>
    </row>
    <row r="264" spans="2:6" x14ac:dyDescent="0.2">
      <c r="B264" s="69">
        <v>1</v>
      </c>
      <c r="C264" s="69">
        <v>3</v>
      </c>
      <c r="D264" s="156" t="s">
        <v>2110</v>
      </c>
      <c r="E264" s="157" t="s">
        <v>2111</v>
      </c>
      <c r="F264" s="157" t="s">
        <v>4</v>
      </c>
    </row>
    <row r="265" spans="2:6" ht="27" x14ac:dyDescent="0.2">
      <c r="B265" s="69">
        <v>1</v>
      </c>
      <c r="C265" s="69">
        <v>4</v>
      </c>
      <c r="D265" s="156" t="s">
        <v>2112</v>
      </c>
      <c r="E265" s="157" t="s">
        <v>2113</v>
      </c>
      <c r="F265" s="157" t="s">
        <v>2114</v>
      </c>
    </row>
    <row r="266" spans="2:6" x14ac:dyDescent="0.2">
      <c r="B266" s="69">
        <v>1</v>
      </c>
      <c r="C266" s="69">
        <v>3</v>
      </c>
      <c r="D266" s="71" t="s">
        <v>2115</v>
      </c>
      <c r="E266" s="141" t="s">
        <v>2116</v>
      </c>
      <c r="F266" s="141" t="s">
        <v>2117</v>
      </c>
    </row>
    <row r="267" spans="2:6" ht="27" x14ac:dyDescent="0.2">
      <c r="B267" s="69">
        <v>1</v>
      </c>
      <c r="C267" s="69">
        <v>4</v>
      </c>
      <c r="D267" s="71" t="s">
        <v>2118</v>
      </c>
      <c r="E267" s="141" t="s">
        <v>2119</v>
      </c>
      <c r="F267" s="141" t="s">
        <v>2120</v>
      </c>
    </row>
    <row r="268" spans="2:6" ht="27" x14ac:dyDescent="0.2">
      <c r="B268" s="69">
        <v>1</v>
      </c>
      <c r="C268" s="69">
        <v>4</v>
      </c>
      <c r="D268" s="71" t="s">
        <v>2121</v>
      </c>
      <c r="E268" s="141" t="s">
        <v>2122</v>
      </c>
      <c r="F268" s="141" t="s">
        <v>2123</v>
      </c>
    </row>
    <row r="269" spans="2:6" x14ac:dyDescent="0.2">
      <c r="B269" s="69"/>
      <c r="C269" s="69"/>
      <c r="D269" s="158">
        <v>3894</v>
      </c>
      <c r="E269" s="159" t="s">
        <v>2124</v>
      </c>
      <c r="F269" s="159" t="s">
        <v>2125</v>
      </c>
    </row>
    <row r="270" spans="2:6" ht="40.5" x14ac:dyDescent="0.2">
      <c r="B270" s="69">
        <v>1</v>
      </c>
      <c r="C270" s="69">
        <v>4</v>
      </c>
      <c r="D270" s="71" t="s">
        <v>2126</v>
      </c>
      <c r="E270" s="141" t="s">
        <v>2127</v>
      </c>
      <c r="F270" s="145" t="s">
        <v>2727</v>
      </c>
    </row>
    <row r="271" spans="2:6" ht="27" x14ac:dyDescent="0.2">
      <c r="B271" s="69"/>
      <c r="C271" s="69"/>
      <c r="D271" s="151">
        <v>3898</v>
      </c>
      <c r="E271" s="144" t="s">
        <v>2128</v>
      </c>
      <c r="F271" s="160" t="s">
        <v>2728</v>
      </c>
    </row>
    <row r="272" spans="2:6" ht="94.5" x14ac:dyDescent="0.2">
      <c r="B272" s="69"/>
      <c r="C272" s="69"/>
      <c r="D272" s="151">
        <v>3899</v>
      </c>
      <c r="E272" s="144" t="s">
        <v>1783</v>
      </c>
      <c r="F272" s="141" t="s">
        <v>2129</v>
      </c>
    </row>
    <row r="273" spans="2:6" ht="94.5" x14ac:dyDescent="0.2">
      <c r="B273" s="69">
        <v>1</v>
      </c>
      <c r="C273" s="69">
        <v>2</v>
      </c>
      <c r="D273" s="71" t="s">
        <v>2130</v>
      </c>
      <c r="E273" s="141" t="s">
        <v>2131</v>
      </c>
      <c r="F273" s="141" t="s">
        <v>2132</v>
      </c>
    </row>
    <row r="274" spans="2:6" x14ac:dyDescent="0.2">
      <c r="B274" s="69">
        <v>1</v>
      </c>
      <c r="C274" s="69">
        <v>3</v>
      </c>
      <c r="D274" s="71" t="s">
        <v>2133</v>
      </c>
      <c r="E274" s="141" t="s">
        <v>2134</v>
      </c>
      <c r="F274" s="141"/>
    </row>
    <row r="275" spans="2:6" ht="27" x14ac:dyDescent="0.2">
      <c r="B275" s="69">
        <v>1</v>
      </c>
      <c r="C275" s="69">
        <v>4</v>
      </c>
      <c r="D275" s="71" t="s">
        <v>2135</v>
      </c>
      <c r="E275" s="141" t="s">
        <v>2136</v>
      </c>
      <c r="F275" s="141" t="s">
        <v>2137</v>
      </c>
    </row>
    <row r="276" spans="2:6" x14ac:dyDescent="0.2">
      <c r="B276" s="69">
        <v>1</v>
      </c>
      <c r="C276" s="69">
        <v>3</v>
      </c>
      <c r="D276" s="71" t="s">
        <v>2138</v>
      </c>
      <c r="E276" s="141" t="s">
        <v>2139</v>
      </c>
      <c r="F276" s="141"/>
    </row>
    <row r="277" spans="2:6" x14ac:dyDescent="0.2">
      <c r="B277" s="69">
        <v>1</v>
      </c>
      <c r="C277" s="69">
        <v>4</v>
      </c>
      <c r="D277" s="71" t="s">
        <v>2140</v>
      </c>
      <c r="E277" s="141" t="s">
        <v>2141</v>
      </c>
      <c r="F277" s="141" t="s">
        <v>2142</v>
      </c>
    </row>
    <row r="278" spans="2:6" x14ac:dyDescent="0.2">
      <c r="B278" s="69">
        <v>1</v>
      </c>
      <c r="C278" s="69">
        <v>3</v>
      </c>
      <c r="D278" s="71" t="s">
        <v>2143</v>
      </c>
      <c r="E278" s="141" t="s">
        <v>2144</v>
      </c>
      <c r="F278" s="141"/>
    </row>
    <row r="279" spans="2:6" ht="27" x14ac:dyDescent="0.2">
      <c r="B279" s="69">
        <v>1</v>
      </c>
      <c r="C279" s="69">
        <v>4</v>
      </c>
      <c r="D279" s="71" t="s">
        <v>2145</v>
      </c>
      <c r="E279" s="141" t="s">
        <v>2146</v>
      </c>
      <c r="F279" s="141" t="s">
        <v>2147</v>
      </c>
    </row>
    <row r="280" spans="2:6" x14ac:dyDescent="0.2">
      <c r="B280" s="69">
        <v>1</v>
      </c>
      <c r="C280" s="69">
        <v>3</v>
      </c>
      <c r="D280" s="71" t="s">
        <v>2148</v>
      </c>
      <c r="E280" s="141" t="s">
        <v>2149</v>
      </c>
      <c r="F280" s="141"/>
    </row>
    <row r="281" spans="2:6" ht="40.5" x14ac:dyDescent="0.2">
      <c r="B281" s="69">
        <v>1</v>
      </c>
      <c r="C281" s="69">
        <v>4</v>
      </c>
      <c r="D281" s="71" t="s">
        <v>2150</v>
      </c>
      <c r="E281" s="141" t="s">
        <v>2151</v>
      </c>
      <c r="F281" s="141" t="s">
        <v>2152</v>
      </c>
    </row>
    <row r="282" spans="2:6" x14ac:dyDescent="0.2">
      <c r="B282" s="69">
        <v>1</v>
      </c>
      <c r="C282" s="69">
        <v>3</v>
      </c>
      <c r="D282" s="71" t="s">
        <v>2153</v>
      </c>
      <c r="E282" s="141" t="s">
        <v>2154</v>
      </c>
      <c r="F282" s="141"/>
    </row>
    <row r="283" spans="2:6" ht="27" x14ac:dyDescent="0.2">
      <c r="B283" s="69">
        <v>1</v>
      </c>
      <c r="C283" s="69">
        <v>4</v>
      </c>
      <c r="D283" s="71" t="s">
        <v>2155</v>
      </c>
      <c r="E283" s="141" t="s">
        <v>2156</v>
      </c>
      <c r="F283" s="142" t="s">
        <v>2157</v>
      </c>
    </row>
    <row r="284" spans="2:6" ht="27" x14ac:dyDescent="0.2">
      <c r="B284" s="69">
        <v>1</v>
      </c>
      <c r="C284" s="69">
        <v>3</v>
      </c>
      <c r="D284" s="71" t="s">
        <v>2158</v>
      </c>
      <c r="E284" s="141" t="s">
        <v>2159</v>
      </c>
      <c r="F284" s="141"/>
    </row>
    <row r="285" spans="2:6" ht="40.5" x14ac:dyDescent="0.2">
      <c r="B285" s="69">
        <v>1</v>
      </c>
      <c r="C285" s="69">
        <v>4</v>
      </c>
      <c r="D285" s="71" t="s">
        <v>2160</v>
      </c>
      <c r="E285" s="141" t="s">
        <v>2161</v>
      </c>
      <c r="F285" s="141" t="s">
        <v>2162</v>
      </c>
    </row>
    <row r="286" spans="2:6" x14ac:dyDescent="0.2">
      <c r="B286" s="69">
        <v>1</v>
      </c>
      <c r="C286" s="69">
        <v>3</v>
      </c>
      <c r="D286" s="71" t="s">
        <v>2163</v>
      </c>
      <c r="E286" s="141" t="s">
        <v>2164</v>
      </c>
      <c r="F286" s="141"/>
    </row>
    <row r="287" spans="2:6" ht="54" x14ac:dyDescent="0.2">
      <c r="B287" s="69">
        <v>1</v>
      </c>
      <c r="C287" s="69">
        <v>4</v>
      </c>
      <c r="D287" s="71" t="s">
        <v>2165</v>
      </c>
      <c r="E287" s="141" t="s">
        <v>2166</v>
      </c>
      <c r="F287" s="141" t="s">
        <v>2167</v>
      </c>
    </row>
    <row r="288" spans="2:6" x14ac:dyDescent="0.2">
      <c r="B288" s="69">
        <v>1</v>
      </c>
      <c r="C288" s="69">
        <v>3</v>
      </c>
      <c r="D288" s="71" t="s">
        <v>2168</v>
      </c>
      <c r="E288" s="141" t="s">
        <v>2169</v>
      </c>
      <c r="F288" s="141"/>
    </row>
    <row r="289" spans="2:6" ht="27" x14ac:dyDescent="0.2">
      <c r="B289" s="69">
        <v>1</v>
      </c>
      <c r="C289" s="69">
        <v>4</v>
      </c>
      <c r="D289" s="71" t="s">
        <v>2170</v>
      </c>
      <c r="E289" s="141" t="s">
        <v>2169</v>
      </c>
      <c r="F289" s="141" t="s">
        <v>2171</v>
      </c>
    </row>
    <row r="290" spans="2:6" x14ac:dyDescent="0.2">
      <c r="B290" s="69">
        <v>1</v>
      </c>
      <c r="C290" s="69">
        <v>1</v>
      </c>
      <c r="D290" s="72" t="s">
        <v>2172</v>
      </c>
      <c r="E290" s="140" t="s">
        <v>2173</v>
      </c>
      <c r="F290" s="141" t="s">
        <v>4</v>
      </c>
    </row>
    <row r="291" spans="2:6" x14ac:dyDescent="0.2">
      <c r="B291" s="69">
        <v>1</v>
      </c>
      <c r="C291" s="69">
        <v>2</v>
      </c>
      <c r="D291" s="71" t="s">
        <v>2174</v>
      </c>
      <c r="E291" s="141" t="s">
        <v>2175</v>
      </c>
      <c r="F291" s="141" t="s">
        <v>4</v>
      </c>
    </row>
    <row r="292" spans="2:6" x14ac:dyDescent="0.2">
      <c r="B292" s="69">
        <v>1</v>
      </c>
      <c r="C292" s="69">
        <v>3</v>
      </c>
      <c r="D292" s="71" t="s">
        <v>2176</v>
      </c>
      <c r="E292" s="141" t="s">
        <v>2177</v>
      </c>
      <c r="F292" s="141" t="s">
        <v>4</v>
      </c>
    </row>
    <row r="293" spans="2:6" ht="67.5" x14ac:dyDescent="0.2">
      <c r="B293" s="69">
        <v>1</v>
      </c>
      <c r="C293" s="69">
        <v>4</v>
      </c>
      <c r="D293" s="71" t="s">
        <v>2178</v>
      </c>
      <c r="E293" s="141" t="s">
        <v>2179</v>
      </c>
      <c r="F293" s="141" t="s">
        <v>2180</v>
      </c>
    </row>
    <row r="294" spans="2:6" x14ac:dyDescent="0.2">
      <c r="B294" s="69" t="str">
        <f>"0"</f>
        <v>0</v>
      </c>
      <c r="C294" s="69">
        <v>5</v>
      </c>
      <c r="D294" s="71" t="s">
        <v>2181</v>
      </c>
      <c r="E294" s="141" t="s">
        <v>2182</v>
      </c>
      <c r="F294" s="141" t="s">
        <v>2182</v>
      </c>
    </row>
    <row r="295" spans="2:6" x14ac:dyDescent="0.2">
      <c r="B295" s="69" t="str">
        <f t="shared" ref="B295:B300" si="5">"0"</f>
        <v>0</v>
      </c>
      <c r="C295" s="69">
        <v>5</v>
      </c>
      <c r="D295" s="71" t="s">
        <v>2183</v>
      </c>
      <c r="E295" s="160" t="s">
        <v>2729</v>
      </c>
      <c r="F295" s="160" t="s">
        <v>2730</v>
      </c>
    </row>
    <row r="296" spans="2:6" ht="27" x14ac:dyDescent="0.2">
      <c r="B296" s="69" t="str">
        <f t="shared" si="5"/>
        <v>0</v>
      </c>
      <c r="C296" s="69">
        <v>5</v>
      </c>
      <c r="D296" s="71" t="s">
        <v>2184</v>
      </c>
      <c r="E296" s="141" t="s">
        <v>2185</v>
      </c>
      <c r="F296" s="141" t="s">
        <v>2186</v>
      </c>
    </row>
    <row r="297" spans="2:6" x14ac:dyDescent="0.2">
      <c r="B297" s="69" t="str">
        <f t="shared" si="5"/>
        <v>0</v>
      </c>
      <c r="C297" s="69">
        <v>5</v>
      </c>
      <c r="D297" s="71" t="s">
        <v>2187</v>
      </c>
      <c r="E297" s="141" t="s">
        <v>2188</v>
      </c>
      <c r="F297" s="141" t="s">
        <v>2189</v>
      </c>
    </row>
    <row r="298" spans="2:6" x14ac:dyDescent="0.2">
      <c r="B298" s="69" t="str">
        <f t="shared" si="5"/>
        <v>0</v>
      </c>
      <c r="C298" s="69">
        <v>5</v>
      </c>
      <c r="D298" s="71" t="s">
        <v>2190</v>
      </c>
      <c r="E298" s="141" t="s">
        <v>2191</v>
      </c>
      <c r="F298" s="141" t="s">
        <v>2192</v>
      </c>
    </row>
    <row r="299" spans="2:6" x14ac:dyDescent="0.2">
      <c r="B299" s="69" t="str">
        <f t="shared" si="5"/>
        <v>0</v>
      </c>
      <c r="C299" s="69">
        <v>5</v>
      </c>
      <c r="D299" s="71">
        <v>4000.7</v>
      </c>
      <c r="E299" s="141" t="s">
        <v>2193</v>
      </c>
      <c r="F299" s="141" t="s">
        <v>2194</v>
      </c>
    </row>
    <row r="300" spans="2:6" x14ac:dyDescent="0.2">
      <c r="B300" s="69" t="str">
        <f t="shared" si="5"/>
        <v>0</v>
      </c>
      <c r="C300" s="69">
        <v>5</v>
      </c>
      <c r="D300" s="71">
        <v>4000.8</v>
      </c>
      <c r="E300" s="141" t="s">
        <v>2195</v>
      </c>
      <c r="F300" s="141" t="s">
        <v>2195</v>
      </c>
    </row>
    <row r="301" spans="2:6" ht="27" x14ac:dyDescent="0.2">
      <c r="B301" s="69">
        <v>1</v>
      </c>
      <c r="C301" s="69">
        <v>4</v>
      </c>
      <c r="D301" s="71" t="s">
        <v>2196</v>
      </c>
      <c r="E301" s="141" t="s">
        <v>2197</v>
      </c>
      <c r="F301" s="141" t="s">
        <v>2198</v>
      </c>
    </row>
    <row r="302" spans="2:6" x14ac:dyDescent="0.2">
      <c r="B302" s="69" t="str">
        <f>"0"</f>
        <v>0</v>
      </c>
      <c r="C302" s="69">
        <v>5</v>
      </c>
      <c r="D302" s="71" t="s">
        <v>2199</v>
      </c>
      <c r="E302" s="141" t="s">
        <v>2200</v>
      </c>
      <c r="F302" s="141" t="s">
        <v>2200</v>
      </c>
    </row>
    <row r="303" spans="2:6" x14ac:dyDescent="0.2">
      <c r="B303" s="69" t="str">
        <f>"0"</f>
        <v>0</v>
      </c>
      <c r="C303" s="69">
        <v>5</v>
      </c>
      <c r="D303" s="161" t="s">
        <v>2201</v>
      </c>
      <c r="E303" s="162" t="s">
        <v>2202</v>
      </c>
      <c r="F303" s="162" t="s">
        <v>2202</v>
      </c>
    </row>
    <row r="304" spans="2:6" x14ac:dyDescent="0.2">
      <c r="B304" s="69" t="str">
        <f>"0"</f>
        <v>0</v>
      </c>
      <c r="C304" s="69">
        <v>5</v>
      </c>
      <c r="D304" s="71" t="s">
        <v>2203</v>
      </c>
      <c r="E304" s="141" t="s">
        <v>2204</v>
      </c>
      <c r="F304" s="141" t="s">
        <v>2205</v>
      </c>
    </row>
    <row r="305" spans="2:6" x14ac:dyDescent="0.2">
      <c r="B305" s="69" t="str">
        <f>"0"</f>
        <v>0</v>
      </c>
      <c r="C305" s="69">
        <v>5</v>
      </c>
      <c r="D305" s="71" t="s">
        <v>2206</v>
      </c>
      <c r="E305" s="141" t="s">
        <v>2207</v>
      </c>
      <c r="F305" s="141" t="s">
        <v>2189</v>
      </c>
    </row>
    <row r="306" spans="2:6" ht="27" x14ac:dyDescent="0.2">
      <c r="B306" s="69">
        <v>1</v>
      </c>
      <c r="C306" s="69">
        <v>4</v>
      </c>
      <c r="D306" s="71" t="s">
        <v>2208</v>
      </c>
      <c r="E306" s="141" t="s">
        <v>2209</v>
      </c>
      <c r="F306" s="141" t="s">
        <v>2210</v>
      </c>
    </row>
    <row r="307" spans="2:6" x14ac:dyDescent="0.2">
      <c r="B307" s="69" t="str">
        <f>"0"</f>
        <v>0</v>
      </c>
      <c r="C307" s="69">
        <v>5</v>
      </c>
      <c r="D307" s="163">
        <v>4002</v>
      </c>
      <c r="E307" s="141" t="s">
        <v>2211</v>
      </c>
      <c r="F307" s="141" t="s">
        <v>2212</v>
      </c>
    </row>
    <row r="308" spans="2:6" x14ac:dyDescent="0.2">
      <c r="B308" s="69" t="str">
        <f>"0"</f>
        <v>0</v>
      </c>
      <c r="C308" s="69">
        <v>5</v>
      </c>
      <c r="D308" s="71">
        <v>4002.1</v>
      </c>
      <c r="E308" s="141" t="s">
        <v>2213</v>
      </c>
      <c r="F308" s="141" t="s">
        <v>2214</v>
      </c>
    </row>
    <row r="309" spans="2:6" x14ac:dyDescent="0.2">
      <c r="B309" s="69">
        <v>1</v>
      </c>
      <c r="C309" s="69">
        <v>3</v>
      </c>
      <c r="D309" s="71" t="s">
        <v>2215</v>
      </c>
      <c r="E309" s="141" t="s">
        <v>2216</v>
      </c>
      <c r="F309" s="141" t="s">
        <v>4</v>
      </c>
    </row>
    <row r="310" spans="2:6" ht="27" x14ac:dyDescent="0.2">
      <c r="B310" s="69">
        <v>1</v>
      </c>
      <c r="C310" s="69">
        <v>4</v>
      </c>
      <c r="D310" s="71" t="s">
        <v>2217</v>
      </c>
      <c r="E310" s="141" t="s">
        <v>2218</v>
      </c>
      <c r="F310" s="141" t="s">
        <v>2219</v>
      </c>
    </row>
    <row r="311" spans="2:6" x14ac:dyDescent="0.2">
      <c r="B311" s="69" t="str">
        <f t="shared" ref="B311:B316" si="6">"0"</f>
        <v>0</v>
      </c>
      <c r="C311" s="69">
        <v>5</v>
      </c>
      <c r="D311" s="71" t="s">
        <v>2220</v>
      </c>
      <c r="E311" s="141" t="s">
        <v>2731</v>
      </c>
      <c r="F311" s="141" t="s">
        <v>2221</v>
      </c>
    </row>
    <row r="312" spans="2:6" x14ac:dyDescent="0.2">
      <c r="B312" s="69" t="str">
        <f t="shared" si="6"/>
        <v>0</v>
      </c>
      <c r="C312" s="69">
        <v>5</v>
      </c>
      <c r="D312" s="71" t="s">
        <v>2222</v>
      </c>
      <c r="E312" s="160" t="s">
        <v>2732</v>
      </c>
      <c r="F312" s="160" t="s">
        <v>2733</v>
      </c>
    </row>
    <row r="313" spans="2:6" ht="27" x14ac:dyDescent="0.2">
      <c r="B313" s="69" t="str">
        <f t="shared" si="6"/>
        <v>0</v>
      </c>
      <c r="C313" s="69">
        <v>5</v>
      </c>
      <c r="D313" s="71" t="s">
        <v>2223</v>
      </c>
      <c r="E313" s="141" t="s">
        <v>2224</v>
      </c>
      <c r="F313" s="141" t="s">
        <v>2225</v>
      </c>
    </row>
    <row r="314" spans="2:6" ht="27" x14ac:dyDescent="0.2">
      <c r="B314" s="69" t="str">
        <f t="shared" si="6"/>
        <v>0</v>
      </c>
      <c r="C314" s="69">
        <v>5</v>
      </c>
      <c r="D314" s="71" t="s">
        <v>2226</v>
      </c>
      <c r="E314" s="141" t="s">
        <v>2227</v>
      </c>
      <c r="F314" s="141" t="s">
        <v>2228</v>
      </c>
    </row>
    <row r="315" spans="2:6" ht="27" x14ac:dyDescent="0.2">
      <c r="B315" s="69" t="str">
        <f t="shared" si="6"/>
        <v>0</v>
      </c>
      <c r="C315" s="69">
        <v>5</v>
      </c>
      <c r="D315" s="71" t="s">
        <v>2229</v>
      </c>
      <c r="E315" s="141" t="s">
        <v>2230</v>
      </c>
      <c r="F315" s="141" t="s">
        <v>2231</v>
      </c>
    </row>
    <row r="316" spans="2:6" x14ac:dyDescent="0.2">
      <c r="B316" s="69" t="str">
        <f t="shared" si="6"/>
        <v>0</v>
      </c>
      <c r="C316" s="69">
        <v>5</v>
      </c>
      <c r="D316" s="71">
        <v>4010.7</v>
      </c>
      <c r="E316" s="141" t="s">
        <v>2232</v>
      </c>
      <c r="F316" s="141"/>
    </row>
    <row r="317" spans="2:6" ht="27" x14ac:dyDescent="0.2">
      <c r="B317" s="69">
        <v>1</v>
      </c>
      <c r="C317" s="69">
        <v>4</v>
      </c>
      <c r="D317" s="71" t="s">
        <v>2233</v>
      </c>
      <c r="E317" s="141" t="s">
        <v>2234</v>
      </c>
      <c r="F317" s="141" t="s">
        <v>2235</v>
      </c>
    </row>
    <row r="318" spans="2:6" x14ac:dyDescent="0.2">
      <c r="B318" s="69" t="str">
        <f>"0"</f>
        <v>0</v>
      </c>
      <c r="C318" s="69">
        <v>5</v>
      </c>
      <c r="D318" s="71" t="s">
        <v>2236</v>
      </c>
      <c r="E318" s="141" t="s">
        <v>2234</v>
      </c>
      <c r="F318" s="141" t="s">
        <v>2237</v>
      </c>
    </row>
    <row r="319" spans="2:6" x14ac:dyDescent="0.2">
      <c r="B319" s="69" t="str">
        <f>"0"</f>
        <v>0</v>
      </c>
      <c r="C319" s="69">
        <v>5</v>
      </c>
      <c r="D319" s="161" t="s">
        <v>2238</v>
      </c>
      <c r="E319" s="162" t="s">
        <v>2239</v>
      </c>
      <c r="F319" s="162" t="s">
        <v>2240</v>
      </c>
    </row>
    <row r="320" spans="2:6" ht="27" x14ac:dyDescent="0.2">
      <c r="B320" s="69" t="str">
        <f>"0"</f>
        <v>0</v>
      </c>
      <c r="C320" s="69">
        <v>5</v>
      </c>
      <c r="D320" s="71" t="s">
        <v>2241</v>
      </c>
      <c r="E320" s="141" t="s">
        <v>2242</v>
      </c>
      <c r="F320" s="141" t="s">
        <v>2243</v>
      </c>
    </row>
    <row r="321" spans="2:6" x14ac:dyDescent="0.2">
      <c r="B321" s="69" t="str">
        <f>"0"</f>
        <v>0</v>
      </c>
      <c r="C321" s="69">
        <v>5</v>
      </c>
      <c r="D321" s="71" t="s">
        <v>2244</v>
      </c>
      <c r="E321" s="141" t="s">
        <v>2245</v>
      </c>
      <c r="F321" s="141" t="s">
        <v>2246</v>
      </c>
    </row>
    <row r="322" spans="2:6" ht="40.5" x14ac:dyDescent="0.2">
      <c r="B322" s="69">
        <v>1</v>
      </c>
      <c r="C322" s="69">
        <v>4</v>
      </c>
      <c r="D322" s="71" t="s">
        <v>2247</v>
      </c>
      <c r="E322" s="141" t="s">
        <v>2248</v>
      </c>
      <c r="F322" s="141" t="s">
        <v>2249</v>
      </c>
    </row>
    <row r="323" spans="2:6" x14ac:dyDescent="0.2">
      <c r="B323" s="69">
        <v>1</v>
      </c>
      <c r="C323" s="69">
        <v>4</v>
      </c>
      <c r="D323" s="71" t="s">
        <v>2250</v>
      </c>
      <c r="E323" s="141" t="s">
        <v>2251</v>
      </c>
      <c r="F323" s="141" t="s">
        <v>2252</v>
      </c>
    </row>
    <row r="324" spans="2:6" x14ac:dyDescent="0.2">
      <c r="B324" s="69">
        <v>1</v>
      </c>
      <c r="C324" s="69">
        <v>3</v>
      </c>
      <c r="D324" s="71" t="s">
        <v>2253</v>
      </c>
      <c r="E324" s="141" t="s">
        <v>2254</v>
      </c>
      <c r="F324" s="141" t="s">
        <v>4</v>
      </c>
    </row>
    <row r="325" spans="2:6" ht="27" x14ac:dyDescent="0.2">
      <c r="B325" s="69">
        <v>1</v>
      </c>
      <c r="C325" s="69">
        <v>4</v>
      </c>
      <c r="D325" s="71" t="s">
        <v>2255</v>
      </c>
      <c r="E325" s="141" t="s">
        <v>2256</v>
      </c>
      <c r="F325" s="141" t="s">
        <v>2257</v>
      </c>
    </row>
    <row r="326" spans="2:6" ht="27" x14ac:dyDescent="0.2">
      <c r="B326" s="69">
        <v>1</v>
      </c>
      <c r="C326" s="69">
        <v>4</v>
      </c>
      <c r="D326" s="71" t="s">
        <v>2258</v>
      </c>
      <c r="E326" s="141" t="s">
        <v>2259</v>
      </c>
      <c r="F326" s="160" t="s">
        <v>2734</v>
      </c>
    </row>
    <row r="327" spans="2:6" x14ac:dyDescent="0.2">
      <c r="B327" s="69" t="str">
        <f>"0"</f>
        <v>0</v>
      </c>
      <c r="C327" s="69">
        <v>5</v>
      </c>
      <c r="D327" s="163">
        <v>4022</v>
      </c>
      <c r="E327" s="141" t="s">
        <v>2260</v>
      </c>
      <c r="F327" s="141" t="s">
        <v>2261</v>
      </c>
    </row>
    <row r="328" spans="2:6" x14ac:dyDescent="0.2">
      <c r="B328" s="69" t="str">
        <f>"0"</f>
        <v>0</v>
      </c>
      <c r="C328" s="69">
        <v>5</v>
      </c>
      <c r="D328" s="71">
        <v>4022.1</v>
      </c>
      <c r="E328" s="141" t="s">
        <v>2262</v>
      </c>
      <c r="F328" s="141" t="s">
        <v>2262</v>
      </c>
    </row>
    <row r="329" spans="2:6" x14ac:dyDescent="0.2">
      <c r="B329" s="69"/>
      <c r="C329" s="69"/>
      <c r="D329" s="164">
        <v>4022.8</v>
      </c>
      <c r="E329" s="149" t="s">
        <v>2263</v>
      </c>
      <c r="F329" s="142" t="s">
        <v>2735</v>
      </c>
    </row>
    <row r="330" spans="2:6" ht="27" x14ac:dyDescent="0.2">
      <c r="B330" s="69">
        <v>1</v>
      </c>
      <c r="C330" s="69">
        <v>4</v>
      </c>
      <c r="D330" s="71" t="s">
        <v>2264</v>
      </c>
      <c r="E330" s="141" t="s">
        <v>1317</v>
      </c>
      <c r="F330" s="141" t="s">
        <v>2265</v>
      </c>
    </row>
    <row r="331" spans="2:6" x14ac:dyDescent="0.2">
      <c r="B331" s="69">
        <v>1</v>
      </c>
      <c r="C331" s="69">
        <v>4</v>
      </c>
      <c r="D331" s="71">
        <v>4029</v>
      </c>
      <c r="E331" s="141" t="s">
        <v>2266</v>
      </c>
      <c r="F331" s="141" t="s">
        <v>2266</v>
      </c>
    </row>
    <row r="332" spans="2:6" x14ac:dyDescent="0.2">
      <c r="B332" s="69">
        <v>1</v>
      </c>
      <c r="C332" s="69">
        <v>3</v>
      </c>
      <c r="D332" s="71" t="s">
        <v>2267</v>
      </c>
      <c r="E332" s="141" t="s">
        <v>2268</v>
      </c>
      <c r="F332" s="141" t="s">
        <v>4</v>
      </c>
    </row>
    <row r="333" spans="2:6" x14ac:dyDescent="0.2">
      <c r="B333" s="69">
        <v>1</v>
      </c>
      <c r="C333" s="69">
        <v>4</v>
      </c>
      <c r="D333" s="71" t="s">
        <v>2269</v>
      </c>
      <c r="E333" s="141" t="s">
        <v>2270</v>
      </c>
      <c r="F333" s="141" t="s">
        <v>2271</v>
      </c>
    </row>
    <row r="334" spans="2:6" ht="27" x14ac:dyDescent="0.2">
      <c r="B334" s="69">
        <v>1</v>
      </c>
      <c r="C334" s="69">
        <v>4</v>
      </c>
      <c r="D334" s="71" t="s">
        <v>2272</v>
      </c>
      <c r="E334" s="141" t="s">
        <v>2273</v>
      </c>
      <c r="F334" s="141" t="s">
        <v>2274</v>
      </c>
    </row>
    <row r="335" spans="2:6" x14ac:dyDescent="0.2">
      <c r="B335" s="69">
        <v>1</v>
      </c>
      <c r="C335" s="69">
        <v>2</v>
      </c>
      <c r="D335" s="71" t="s">
        <v>864</v>
      </c>
      <c r="E335" s="141" t="s">
        <v>2275</v>
      </c>
      <c r="F335" s="141" t="s">
        <v>4</v>
      </c>
    </row>
    <row r="336" spans="2:6" x14ac:dyDescent="0.2">
      <c r="B336" s="69">
        <v>1</v>
      </c>
      <c r="C336" s="69">
        <v>3</v>
      </c>
      <c r="D336" s="71" t="s">
        <v>2276</v>
      </c>
      <c r="E336" s="141" t="s">
        <v>2277</v>
      </c>
      <c r="F336" s="141" t="s">
        <v>2278</v>
      </c>
    </row>
    <row r="337" spans="2:6" x14ac:dyDescent="0.2">
      <c r="B337" s="69">
        <v>1</v>
      </c>
      <c r="C337" s="69">
        <v>4</v>
      </c>
      <c r="D337" s="71" t="s">
        <v>2279</v>
      </c>
      <c r="E337" s="141" t="s">
        <v>2277</v>
      </c>
      <c r="F337" s="141" t="s">
        <v>2280</v>
      </c>
    </row>
    <row r="338" spans="2:6" ht="40.5" x14ac:dyDescent="0.2">
      <c r="B338" s="69">
        <v>1</v>
      </c>
      <c r="C338" s="69">
        <v>3</v>
      </c>
      <c r="D338" s="71" t="s">
        <v>868</v>
      </c>
      <c r="E338" s="141" t="s">
        <v>2281</v>
      </c>
      <c r="F338" s="141" t="s">
        <v>2282</v>
      </c>
    </row>
    <row r="339" spans="2:6" ht="54" x14ac:dyDescent="0.2">
      <c r="B339" s="69">
        <v>1</v>
      </c>
      <c r="C339" s="69">
        <v>4</v>
      </c>
      <c r="D339" s="71" t="s">
        <v>870</v>
      </c>
      <c r="E339" s="141" t="s">
        <v>2281</v>
      </c>
      <c r="F339" s="141" t="s">
        <v>2283</v>
      </c>
    </row>
    <row r="340" spans="2:6" x14ac:dyDescent="0.2">
      <c r="B340" s="69">
        <v>1</v>
      </c>
      <c r="C340" s="69">
        <v>3</v>
      </c>
      <c r="D340" s="71" t="s">
        <v>2284</v>
      </c>
      <c r="E340" s="141" t="s">
        <v>2285</v>
      </c>
      <c r="F340" s="141" t="s">
        <v>2286</v>
      </c>
    </row>
    <row r="341" spans="2:6" ht="27" x14ac:dyDescent="0.2">
      <c r="B341" s="69">
        <v>1</v>
      </c>
      <c r="C341" s="69">
        <v>4</v>
      </c>
      <c r="D341" s="71" t="s">
        <v>2287</v>
      </c>
      <c r="E341" s="141" t="s">
        <v>2285</v>
      </c>
      <c r="F341" s="141" t="s">
        <v>2288</v>
      </c>
    </row>
    <row r="342" spans="2:6" x14ac:dyDescent="0.2">
      <c r="B342" s="69">
        <v>1</v>
      </c>
      <c r="C342" s="69">
        <v>2</v>
      </c>
      <c r="D342" s="71" t="s">
        <v>872</v>
      </c>
      <c r="E342" s="141" t="s">
        <v>2289</v>
      </c>
      <c r="F342" s="141" t="s">
        <v>4</v>
      </c>
    </row>
    <row r="343" spans="2:6" ht="27" x14ac:dyDescent="0.2">
      <c r="B343" s="69">
        <v>1</v>
      </c>
      <c r="C343" s="69">
        <v>3</v>
      </c>
      <c r="D343" s="71" t="s">
        <v>2290</v>
      </c>
      <c r="E343" s="141" t="s">
        <v>2291</v>
      </c>
      <c r="F343" s="141" t="s">
        <v>2292</v>
      </c>
    </row>
    <row r="344" spans="2:6" ht="27" x14ac:dyDescent="0.2">
      <c r="B344" s="69">
        <v>1</v>
      </c>
      <c r="C344" s="69">
        <v>4</v>
      </c>
      <c r="D344" s="71" t="s">
        <v>2293</v>
      </c>
      <c r="E344" s="141" t="s">
        <v>2291</v>
      </c>
      <c r="F344" s="141" t="s">
        <v>2294</v>
      </c>
    </row>
    <row r="345" spans="2:6" ht="40.5" x14ac:dyDescent="0.2">
      <c r="B345" s="69">
        <v>1</v>
      </c>
      <c r="C345" s="69">
        <v>3</v>
      </c>
      <c r="D345" s="71" t="s">
        <v>874</v>
      </c>
      <c r="E345" s="141" t="s">
        <v>2295</v>
      </c>
      <c r="F345" s="141" t="s">
        <v>2296</v>
      </c>
    </row>
    <row r="346" spans="2:6" x14ac:dyDescent="0.2">
      <c r="B346" s="69">
        <v>2</v>
      </c>
      <c r="C346" s="69">
        <v>4</v>
      </c>
      <c r="D346" s="71" t="s">
        <v>875</v>
      </c>
      <c r="E346" s="141" t="s">
        <v>2295</v>
      </c>
      <c r="F346" s="141" t="s">
        <v>2297</v>
      </c>
    </row>
    <row r="347" spans="2:6" x14ac:dyDescent="0.2">
      <c r="B347" s="69">
        <v>1</v>
      </c>
      <c r="C347" s="69">
        <v>3</v>
      </c>
      <c r="D347" s="71" t="s">
        <v>877</v>
      </c>
      <c r="E347" s="141" t="s">
        <v>2298</v>
      </c>
      <c r="F347" s="141" t="s">
        <v>4</v>
      </c>
    </row>
    <row r="348" spans="2:6" ht="54" x14ac:dyDescent="0.2">
      <c r="B348" s="69">
        <v>1</v>
      </c>
      <c r="C348" s="69">
        <v>4</v>
      </c>
      <c r="D348" s="71" t="s">
        <v>879</v>
      </c>
      <c r="E348" s="141" t="s">
        <v>2299</v>
      </c>
      <c r="F348" s="141" t="s">
        <v>2300</v>
      </c>
    </row>
    <row r="349" spans="2:6" ht="40.5" x14ac:dyDescent="0.2">
      <c r="B349" s="69">
        <v>1</v>
      </c>
      <c r="C349" s="69">
        <v>4</v>
      </c>
      <c r="D349" s="71" t="s">
        <v>2301</v>
      </c>
      <c r="E349" s="141" t="s">
        <v>2302</v>
      </c>
      <c r="F349" s="141" t="s">
        <v>2303</v>
      </c>
    </row>
    <row r="350" spans="2:6" x14ac:dyDescent="0.2">
      <c r="B350" s="69">
        <v>1</v>
      </c>
      <c r="C350" s="69">
        <v>3</v>
      </c>
      <c r="D350" s="71" t="s">
        <v>2304</v>
      </c>
      <c r="E350" s="141" t="s">
        <v>2305</v>
      </c>
      <c r="F350" s="141" t="s">
        <v>4</v>
      </c>
    </row>
    <row r="351" spans="2:6" ht="81" x14ac:dyDescent="0.2">
      <c r="B351" s="69">
        <v>1</v>
      </c>
      <c r="C351" s="69">
        <v>4</v>
      </c>
      <c r="D351" s="71" t="s">
        <v>2306</v>
      </c>
      <c r="E351" s="141" t="s">
        <v>2307</v>
      </c>
      <c r="F351" s="141" t="s">
        <v>2308</v>
      </c>
    </row>
    <row r="352" spans="2:6" ht="40.5" x14ac:dyDescent="0.2">
      <c r="B352" s="69">
        <v>1</v>
      </c>
      <c r="C352" s="69">
        <v>4</v>
      </c>
      <c r="D352" s="71" t="s">
        <v>2309</v>
      </c>
      <c r="E352" s="141" t="s">
        <v>2310</v>
      </c>
      <c r="F352" s="141" t="s">
        <v>2311</v>
      </c>
    </row>
    <row r="353" spans="2:6" x14ac:dyDescent="0.2">
      <c r="B353" s="69">
        <v>1</v>
      </c>
      <c r="C353" s="69">
        <v>3</v>
      </c>
      <c r="D353" s="71" t="s">
        <v>2312</v>
      </c>
      <c r="E353" s="141" t="s">
        <v>2313</v>
      </c>
      <c r="F353" s="141" t="s">
        <v>4</v>
      </c>
    </row>
    <row r="354" spans="2:6" ht="40.5" x14ac:dyDescent="0.2">
      <c r="B354" s="69">
        <v>1</v>
      </c>
      <c r="C354" s="69">
        <v>4</v>
      </c>
      <c r="D354" s="71" t="s">
        <v>2314</v>
      </c>
      <c r="E354" s="141" t="s">
        <v>2313</v>
      </c>
      <c r="F354" s="145" t="s">
        <v>2736</v>
      </c>
    </row>
    <row r="355" spans="2:6" ht="40.5" x14ac:dyDescent="0.2">
      <c r="B355" s="69"/>
      <c r="C355" s="69"/>
      <c r="D355" s="151">
        <v>4240.5</v>
      </c>
      <c r="E355" s="144" t="s">
        <v>2315</v>
      </c>
      <c r="F355" s="144" t="s">
        <v>2316</v>
      </c>
    </row>
    <row r="356" spans="2:6" x14ac:dyDescent="0.2">
      <c r="B356" s="69">
        <v>1</v>
      </c>
      <c r="C356" s="69">
        <v>3</v>
      </c>
      <c r="D356" s="71" t="s">
        <v>2317</v>
      </c>
      <c r="E356" s="141" t="s">
        <v>2318</v>
      </c>
      <c r="F356" s="141" t="s">
        <v>4</v>
      </c>
    </row>
    <row r="357" spans="2:6" ht="27" x14ac:dyDescent="0.2">
      <c r="B357" s="69">
        <v>1</v>
      </c>
      <c r="C357" s="69">
        <v>4</v>
      </c>
      <c r="D357" s="71" t="s">
        <v>2319</v>
      </c>
      <c r="E357" s="141" t="s">
        <v>2320</v>
      </c>
      <c r="F357" s="141" t="s">
        <v>2321</v>
      </c>
    </row>
    <row r="358" spans="2:6" x14ac:dyDescent="0.2">
      <c r="B358" s="69">
        <v>1</v>
      </c>
      <c r="C358" s="69">
        <v>3</v>
      </c>
      <c r="D358" s="71" t="s">
        <v>2322</v>
      </c>
      <c r="E358" s="141" t="s">
        <v>2323</v>
      </c>
      <c r="F358" s="141" t="s">
        <v>4</v>
      </c>
    </row>
    <row r="359" spans="2:6" ht="108" x14ac:dyDescent="0.2">
      <c r="B359" s="69">
        <v>1</v>
      </c>
      <c r="C359" s="69">
        <v>4</v>
      </c>
      <c r="D359" s="71" t="s">
        <v>2324</v>
      </c>
      <c r="E359" s="141" t="s">
        <v>2325</v>
      </c>
      <c r="F359" s="141" t="s">
        <v>2326</v>
      </c>
    </row>
    <row r="360" spans="2:6" x14ac:dyDescent="0.2">
      <c r="B360" s="69">
        <v>1</v>
      </c>
      <c r="C360" s="69">
        <v>3</v>
      </c>
      <c r="D360" s="71" t="s">
        <v>2327</v>
      </c>
      <c r="E360" s="141" t="s">
        <v>2328</v>
      </c>
      <c r="F360" s="141" t="s">
        <v>4</v>
      </c>
    </row>
    <row r="361" spans="2:6" x14ac:dyDescent="0.2">
      <c r="B361" s="69">
        <v>1</v>
      </c>
      <c r="C361" s="69">
        <v>4</v>
      </c>
      <c r="D361" s="71" t="s">
        <v>2329</v>
      </c>
      <c r="E361" s="141" t="s">
        <v>2328</v>
      </c>
      <c r="F361" s="141" t="s">
        <v>2330</v>
      </c>
    </row>
    <row r="362" spans="2:6" x14ac:dyDescent="0.2">
      <c r="B362" s="69">
        <v>1</v>
      </c>
      <c r="C362" s="69">
        <v>3</v>
      </c>
      <c r="D362" s="71" t="s">
        <v>2331</v>
      </c>
      <c r="E362" s="141" t="s">
        <v>2332</v>
      </c>
      <c r="F362" s="141" t="s">
        <v>4</v>
      </c>
    </row>
    <row r="363" spans="2:6" ht="27" x14ac:dyDescent="0.2">
      <c r="B363" s="69">
        <v>1</v>
      </c>
      <c r="C363" s="69">
        <v>4</v>
      </c>
      <c r="D363" s="71" t="s">
        <v>2333</v>
      </c>
      <c r="E363" s="141" t="s">
        <v>2332</v>
      </c>
      <c r="F363" s="141" t="s">
        <v>2334</v>
      </c>
    </row>
    <row r="364" spans="2:6" x14ac:dyDescent="0.2">
      <c r="B364" s="69">
        <v>1</v>
      </c>
      <c r="C364" s="69">
        <v>2</v>
      </c>
      <c r="D364" s="71" t="s">
        <v>881</v>
      </c>
      <c r="E364" s="141" t="s">
        <v>2335</v>
      </c>
      <c r="F364" s="141" t="s">
        <v>4</v>
      </c>
    </row>
    <row r="365" spans="2:6" x14ac:dyDescent="0.2">
      <c r="B365" s="69">
        <v>1</v>
      </c>
      <c r="C365" s="69">
        <v>3</v>
      </c>
      <c r="D365" s="71" t="s">
        <v>2336</v>
      </c>
      <c r="E365" s="141" t="s">
        <v>2337</v>
      </c>
      <c r="F365" s="141" t="s">
        <v>4</v>
      </c>
    </row>
    <row r="366" spans="2:6" ht="54" x14ac:dyDescent="0.2">
      <c r="B366" s="69">
        <v>1</v>
      </c>
      <c r="C366" s="69">
        <v>4</v>
      </c>
      <c r="D366" s="71" t="s">
        <v>2338</v>
      </c>
      <c r="E366" s="141" t="s">
        <v>1603</v>
      </c>
      <c r="F366" s="141" t="s">
        <v>2339</v>
      </c>
    </row>
    <row r="367" spans="2:6" ht="40.5" x14ac:dyDescent="0.2">
      <c r="B367" s="69">
        <v>1</v>
      </c>
      <c r="C367" s="69">
        <v>4</v>
      </c>
      <c r="D367" s="71" t="s">
        <v>2340</v>
      </c>
      <c r="E367" s="141" t="s">
        <v>2341</v>
      </c>
      <c r="F367" s="141" t="s">
        <v>2342</v>
      </c>
    </row>
    <row r="368" spans="2:6" ht="27" x14ac:dyDescent="0.2">
      <c r="B368" s="69">
        <v>1</v>
      </c>
      <c r="C368" s="69">
        <v>4</v>
      </c>
      <c r="D368" s="71" t="s">
        <v>2343</v>
      </c>
      <c r="E368" s="141" t="s">
        <v>128</v>
      </c>
      <c r="F368" s="142" t="s">
        <v>2737</v>
      </c>
    </row>
    <row r="369" spans="2:6" x14ac:dyDescent="0.2">
      <c r="B369" s="69">
        <v>1</v>
      </c>
      <c r="C369" s="69">
        <v>3</v>
      </c>
      <c r="D369" s="71" t="s">
        <v>2344</v>
      </c>
      <c r="E369" s="141" t="s">
        <v>2345</v>
      </c>
      <c r="F369" s="141" t="s">
        <v>4</v>
      </c>
    </row>
    <row r="370" spans="2:6" ht="54" x14ac:dyDescent="0.2">
      <c r="B370" s="69">
        <v>1</v>
      </c>
      <c r="C370" s="69">
        <v>4</v>
      </c>
      <c r="D370" s="71" t="s">
        <v>883</v>
      </c>
      <c r="E370" s="141" t="s">
        <v>2346</v>
      </c>
      <c r="F370" s="141" t="s">
        <v>2347</v>
      </c>
    </row>
    <row r="371" spans="2:6" ht="54" x14ac:dyDescent="0.2">
      <c r="B371" s="69">
        <v>1</v>
      </c>
      <c r="C371" s="69">
        <v>4</v>
      </c>
      <c r="D371" s="71" t="s">
        <v>2348</v>
      </c>
      <c r="E371" s="141" t="s">
        <v>2349</v>
      </c>
      <c r="F371" s="141" t="s">
        <v>2350</v>
      </c>
    </row>
    <row r="372" spans="2:6" ht="40.5" x14ac:dyDescent="0.2">
      <c r="B372" s="69">
        <v>1</v>
      </c>
      <c r="C372" s="69">
        <v>4</v>
      </c>
      <c r="D372" s="71" t="s">
        <v>2351</v>
      </c>
      <c r="E372" s="141" t="s">
        <v>2352</v>
      </c>
      <c r="F372" s="141" t="s">
        <v>2353</v>
      </c>
    </row>
    <row r="373" spans="2:6" ht="27" x14ac:dyDescent="0.2">
      <c r="B373" s="69">
        <v>1</v>
      </c>
      <c r="C373" s="69">
        <v>3</v>
      </c>
      <c r="D373" s="71" t="s">
        <v>885</v>
      </c>
      <c r="E373" s="141" t="s">
        <v>2354</v>
      </c>
      <c r="F373" s="141" t="s">
        <v>2355</v>
      </c>
    </row>
    <row r="374" spans="2:6" ht="54" x14ac:dyDescent="0.2">
      <c r="B374" s="69">
        <v>1</v>
      </c>
      <c r="C374" s="69">
        <v>4</v>
      </c>
      <c r="D374" s="71" t="s">
        <v>887</v>
      </c>
      <c r="E374" s="141" t="s">
        <v>2356</v>
      </c>
      <c r="F374" s="141" t="s">
        <v>2357</v>
      </c>
    </row>
    <row r="375" spans="2:6" ht="40.5" x14ac:dyDescent="0.2">
      <c r="B375" s="69">
        <v>1</v>
      </c>
      <c r="C375" s="69">
        <v>4</v>
      </c>
      <c r="D375" s="71" t="s">
        <v>2358</v>
      </c>
      <c r="E375" s="141" t="s">
        <v>2359</v>
      </c>
      <c r="F375" s="141" t="s">
        <v>2360</v>
      </c>
    </row>
    <row r="376" spans="2:6" ht="27" x14ac:dyDescent="0.2">
      <c r="B376" s="69">
        <v>1</v>
      </c>
      <c r="C376" s="69">
        <v>4</v>
      </c>
      <c r="D376" s="71" t="s">
        <v>2361</v>
      </c>
      <c r="E376" s="141" t="s">
        <v>2362</v>
      </c>
      <c r="F376" s="141" t="s">
        <v>2363</v>
      </c>
    </row>
    <row r="377" spans="2:6" x14ac:dyDescent="0.2">
      <c r="B377" s="69">
        <v>1</v>
      </c>
      <c r="C377" s="69">
        <v>3</v>
      </c>
      <c r="D377" s="71" t="s">
        <v>2364</v>
      </c>
      <c r="E377" s="141" t="s">
        <v>2365</v>
      </c>
      <c r="F377" s="141" t="s">
        <v>4</v>
      </c>
    </row>
    <row r="378" spans="2:6" x14ac:dyDescent="0.2">
      <c r="B378" s="69">
        <v>1</v>
      </c>
      <c r="C378" s="69">
        <v>4</v>
      </c>
      <c r="D378" s="71" t="s">
        <v>2366</v>
      </c>
      <c r="E378" s="141" t="s">
        <v>2365</v>
      </c>
      <c r="F378" s="141" t="s">
        <v>2367</v>
      </c>
    </row>
    <row r="379" spans="2:6" x14ac:dyDescent="0.2">
      <c r="B379" s="69">
        <v>1</v>
      </c>
      <c r="C379" s="69">
        <v>2</v>
      </c>
      <c r="D379" s="71" t="s">
        <v>2368</v>
      </c>
      <c r="E379" s="141" t="s">
        <v>2369</v>
      </c>
      <c r="F379" s="141" t="s">
        <v>4</v>
      </c>
    </row>
    <row r="380" spans="2:6" x14ac:dyDescent="0.2">
      <c r="B380" s="69">
        <v>1</v>
      </c>
      <c r="C380" s="69">
        <v>3</v>
      </c>
      <c r="D380" s="71" t="s">
        <v>2370</v>
      </c>
      <c r="E380" s="141" t="s">
        <v>2371</v>
      </c>
      <c r="F380" s="141" t="s">
        <v>4</v>
      </c>
    </row>
    <row r="381" spans="2:6" ht="27" x14ac:dyDescent="0.2">
      <c r="B381" s="69">
        <v>1</v>
      </c>
      <c r="C381" s="69">
        <v>4</v>
      </c>
      <c r="D381" s="71" t="s">
        <v>2372</v>
      </c>
      <c r="E381" s="141" t="s">
        <v>2373</v>
      </c>
      <c r="F381" s="141" t="s">
        <v>2374</v>
      </c>
    </row>
    <row r="382" spans="2:6" ht="27" x14ac:dyDescent="0.2">
      <c r="B382" s="69">
        <v>1</v>
      </c>
      <c r="C382" s="69">
        <v>4</v>
      </c>
      <c r="D382" s="71" t="s">
        <v>2375</v>
      </c>
      <c r="E382" s="141" t="s">
        <v>2376</v>
      </c>
      <c r="F382" s="141" t="s">
        <v>2377</v>
      </c>
    </row>
    <row r="383" spans="2:6" x14ac:dyDescent="0.2">
      <c r="B383" s="69">
        <v>1</v>
      </c>
      <c r="C383" s="69">
        <v>4</v>
      </c>
      <c r="D383" s="71" t="s">
        <v>2378</v>
      </c>
      <c r="E383" s="141" t="s">
        <v>2379</v>
      </c>
      <c r="F383" s="141" t="s">
        <v>2380</v>
      </c>
    </row>
    <row r="384" spans="2:6" x14ac:dyDescent="0.2">
      <c r="B384" s="69">
        <v>1</v>
      </c>
      <c r="C384" s="69">
        <v>4</v>
      </c>
      <c r="D384" s="71" t="s">
        <v>2381</v>
      </c>
      <c r="E384" s="141" t="s">
        <v>2382</v>
      </c>
      <c r="F384" s="141" t="s">
        <v>2383</v>
      </c>
    </row>
    <row r="385" spans="2:6" x14ac:dyDescent="0.2">
      <c r="B385" s="69">
        <v>1</v>
      </c>
      <c r="C385" s="69">
        <v>4</v>
      </c>
      <c r="D385" s="71" t="s">
        <v>2384</v>
      </c>
      <c r="E385" s="141" t="s">
        <v>2385</v>
      </c>
      <c r="F385" s="141" t="s">
        <v>2386</v>
      </c>
    </row>
    <row r="386" spans="2:6" x14ac:dyDescent="0.2">
      <c r="B386" s="69">
        <v>1</v>
      </c>
      <c r="C386" s="69">
        <v>3</v>
      </c>
      <c r="D386" s="71" t="s">
        <v>2387</v>
      </c>
      <c r="E386" s="141" t="s">
        <v>2388</v>
      </c>
      <c r="F386" s="141" t="s">
        <v>4</v>
      </c>
    </row>
    <row r="387" spans="2:6" ht="27" x14ac:dyDescent="0.2">
      <c r="B387" s="69">
        <v>1</v>
      </c>
      <c r="C387" s="69">
        <v>4</v>
      </c>
      <c r="D387" s="71" t="s">
        <v>2389</v>
      </c>
      <c r="E387" s="141" t="s">
        <v>2390</v>
      </c>
      <c r="F387" s="141" t="s">
        <v>2391</v>
      </c>
    </row>
    <row r="388" spans="2:6" ht="27" x14ac:dyDescent="0.2">
      <c r="B388" s="69" t="str">
        <f>"0"</f>
        <v>0</v>
      </c>
      <c r="C388" s="69">
        <v>5</v>
      </c>
      <c r="D388" s="71" t="s">
        <v>2392</v>
      </c>
      <c r="E388" s="141" t="s">
        <v>2393</v>
      </c>
      <c r="F388" s="141" t="s">
        <v>2394</v>
      </c>
    </row>
    <row r="389" spans="2:6" ht="27" x14ac:dyDescent="0.2">
      <c r="B389" s="69" t="str">
        <f>"0"</f>
        <v>0</v>
      </c>
      <c r="C389" s="69">
        <v>5</v>
      </c>
      <c r="D389" s="71" t="s">
        <v>2395</v>
      </c>
      <c r="E389" s="141" t="s">
        <v>2396</v>
      </c>
      <c r="F389" s="141" t="s">
        <v>2397</v>
      </c>
    </row>
    <row r="390" spans="2:6" ht="27" x14ac:dyDescent="0.2">
      <c r="B390" s="69" t="str">
        <f>"0"</f>
        <v>0</v>
      </c>
      <c r="C390" s="69">
        <v>5</v>
      </c>
      <c r="D390" s="71" t="s">
        <v>2398</v>
      </c>
      <c r="E390" s="141" t="s">
        <v>2399</v>
      </c>
      <c r="F390" s="141" t="s">
        <v>2400</v>
      </c>
    </row>
    <row r="391" spans="2:6" ht="27" x14ac:dyDescent="0.2">
      <c r="B391" s="69">
        <v>1</v>
      </c>
      <c r="C391" s="69">
        <v>4</v>
      </c>
      <c r="D391" s="71" t="s">
        <v>2401</v>
      </c>
      <c r="E391" s="141" t="s">
        <v>2402</v>
      </c>
      <c r="F391" s="141" t="s">
        <v>2403</v>
      </c>
    </row>
    <row r="392" spans="2:6" x14ac:dyDescent="0.2">
      <c r="B392" s="69" t="str">
        <f>"0"</f>
        <v>0</v>
      </c>
      <c r="C392" s="69">
        <v>5</v>
      </c>
      <c r="D392" s="71" t="s">
        <v>2404</v>
      </c>
      <c r="E392" s="141" t="s">
        <v>2405</v>
      </c>
      <c r="F392" s="141" t="s">
        <v>2406</v>
      </c>
    </row>
    <row r="393" spans="2:6" x14ac:dyDescent="0.2">
      <c r="B393" s="69" t="str">
        <f>"0"</f>
        <v>0</v>
      </c>
      <c r="C393" s="69">
        <v>5</v>
      </c>
      <c r="D393" s="71" t="s">
        <v>2407</v>
      </c>
      <c r="E393" s="141" t="s">
        <v>2408</v>
      </c>
      <c r="F393" s="141" t="s">
        <v>2409</v>
      </c>
    </row>
    <row r="394" spans="2:6" x14ac:dyDescent="0.2">
      <c r="B394" s="69" t="str">
        <f>"0"</f>
        <v>0</v>
      </c>
      <c r="C394" s="69">
        <v>5</v>
      </c>
      <c r="D394" s="71" t="s">
        <v>2410</v>
      </c>
      <c r="E394" s="141" t="s">
        <v>2411</v>
      </c>
      <c r="F394" s="141" t="s">
        <v>2412</v>
      </c>
    </row>
    <row r="395" spans="2:6" ht="27" x14ac:dyDescent="0.2">
      <c r="B395" s="69" t="str">
        <f>"0"</f>
        <v>0</v>
      </c>
      <c r="C395" s="69">
        <v>5</v>
      </c>
      <c r="D395" s="71" t="s">
        <v>2413</v>
      </c>
      <c r="E395" s="141" t="s">
        <v>2414</v>
      </c>
      <c r="F395" s="141" t="s">
        <v>2415</v>
      </c>
    </row>
    <row r="396" spans="2:6" x14ac:dyDescent="0.2">
      <c r="B396" s="69">
        <v>1</v>
      </c>
      <c r="C396" s="69">
        <v>4</v>
      </c>
      <c r="D396" s="71" t="s">
        <v>2416</v>
      </c>
      <c r="E396" s="141" t="s">
        <v>2417</v>
      </c>
      <c r="F396" s="141" t="s">
        <v>2418</v>
      </c>
    </row>
    <row r="397" spans="2:6" x14ac:dyDescent="0.2">
      <c r="B397" s="69">
        <v>1</v>
      </c>
      <c r="C397" s="69">
        <v>3</v>
      </c>
      <c r="D397" s="71" t="s">
        <v>2419</v>
      </c>
      <c r="E397" s="141" t="s">
        <v>2420</v>
      </c>
      <c r="F397" s="141" t="s">
        <v>4</v>
      </c>
    </row>
    <row r="398" spans="2:6" ht="27" x14ac:dyDescent="0.2">
      <c r="B398" s="69">
        <v>1</v>
      </c>
      <c r="C398" s="69">
        <v>4</v>
      </c>
      <c r="D398" s="71" t="s">
        <v>2421</v>
      </c>
      <c r="E398" s="141" t="s">
        <v>2422</v>
      </c>
      <c r="F398" s="141" t="s">
        <v>2423</v>
      </c>
    </row>
    <row r="399" spans="2:6" x14ac:dyDescent="0.2">
      <c r="B399" s="69">
        <v>1</v>
      </c>
      <c r="C399" s="69">
        <v>4</v>
      </c>
      <c r="D399" s="71" t="s">
        <v>2424</v>
      </c>
      <c r="E399" s="141" t="s">
        <v>2425</v>
      </c>
      <c r="F399" s="141" t="s">
        <v>2426</v>
      </c>
    </row>
    <row r="400" spans="2:6" x14ac:dyDescent="0.2">
      <c r="B400" s="69">
        <v>1</v>
      </c>
      <c r="C400" s="69">
        <v>3</v>
      </c>
      <c r="D400" s="71" t="s">
        <v>2427</v>
      </c>
      <c r="E400" s="141" t="s">
        <v>2428</v>
      </c>
      <c r="F400" s="141" t="s">
        <v>4</v>
      </c>
    </row>
    <row r="401" spans="2:6" ht="27" x14ac:dyDescent="0.2">
      <c r="B401" s="69">
        <v>1</v>
      </c>
      <c r="C401" s="69">
        <v>4</v>
      </c>
      <c r="D401" s="71" t="s">
        <v>2429</v>
      </c>
      <c r="E401" s="141" t="s">
        <v>2430</v>
      </c>
      <c r="F401" s="141" t="s">
        <v>2431</v>
      </c>
    </row>
    <row r="402" spans="2:6" x14ac:dyDescent="0.2">
      <c r="B402" s="69">
        <v>1</v>
      </c>
      <c r="C402" s="69">
        <v>4</v>
      </c>
      <c r="D402" s="71" t="s">
        <v>2432</v>
      </c>
      <c r="E402" s="141" t="s">
        <v>2433</v>
      </c>
      <c r="F402" s="141" t="s">
        <v>2434</v>
      </c>
    </row>
    <row r="403" spans="2:6" ht="27" x14ac:dyDescent="0.2">
      <c r="B403" s="69">
        <v>1</v>
      </c>
      <c r="C403" s="69">
        <v>4</v>
      </c>
      <c r="D403" s="71" t="s">
        <v>2435</v>
      </c>
      <c r="E403" s="141" t="s">
        <v>2436</v>
      </c>
      <c r="F403" s="141" t="s">
        <v>2437</v>
      </c>
    </row>
    <row r="404" spans="2:6" ht="27" x14ac:dyDescent="0.2">
      <c r="B404" s="69">
        <v>1</v>
      </c>
      <c r="C404" s="69">
        <v>4</v>
      </c>
      <c r="D404" s="71" t="s">
        <v>2438</v>
      </c>
      <c r="E404" s="141" t="s">
        <v>2439</v>
      </c>
      <c r="F404" s="141" t="s">
        <v>2440</v>
      </c>
    </row>
    <row r="405" spans="2:6" ht="81" x14ac:dyDescent="0.2">
      <c r="B405" s="69">
        <v>1</v>
      </c>
      <c r="C405" s="69">
        <v>3</v>
      </c>
      <c r="D405" s="71" t="s">
        <v>2441</v>
      </c>
      <c r="E405" s="141" t="s">
        <v>1850</v>
      </c>
      <c r="F405" s="141" t="s">
        <v>2442</v>
      </c>
    </row>
    <row r="406" spans="2:6" x14ac:dyDescent="0.2">
      <c r="B406" s="69">
        <v>1</v>
      </c>
      <c r="C406" s="69">
        <v>4</v>
      </c>
      <c r="D406" s="71" t="s">
        <v>2443</v>
      </c>
      <c r="E406" s="141" t="s">
        <v>2444</v>
      </c>
      <c r="F406" s="141" t="s">
        <v>2445</v>
      </c>
    </row>
    <row r="407" spans="2:6" x14ac:dyDescent="0.2">
      <c r="B407" s="69">
        <v>1</v>
      </c>
      <c r="C407" s="69">
        <v>4</v>
      </c>
      <c r="D407" s="71" t="s">
        <v>2446</v>
      </c>
      <c r="E407" s="141" t="s">
        <v>2447</v>
      </c>
      <c r="F407" s="141" t="s">
        <v>2448</v>
      </c>
    </row>
    <row r="408" spans="2:6" x14ac:dyDescent="0.2">
      <c r="B408" s="69">
        <v>1</v>
      </c>
      <c r="C408" s="69">
        <v>4</v>
      </c>
      <c r="D408" s="71" t="s">
        <v>2449</v>
      </c>
      <c r="E408" s="141" t="s">
        <v>2450</v>
      </c>
      <c r="F408" s="141" t="s">
        <v>2451</v>
      </c>
    </row>
    <row r="409" spans="2:6" ht="27" x14ac:dyDescent="0.2">
      <c r="B409" s="69">
        <v>1</v>
      </c>
      <c r="C409" s="69">
        <v>4</v>
      </c>
      <c r="D409" s="71">
        <v>4443</v>
      </c>
      <c r="E409" s="141" t="s">
        <v>2452</v>
      </c>
      <c r="F409" s="141" t="s">
        <v>2738</v>
      </c>
    </row>
    <row r="410" spans="2:6" ht="27" x14ac:dyDescent="0.2">
      <c r="B410" s="69">
        <v>1</v>
      </c>
      <c r="C410" s="69">
        <v>4</v>
      </c>
      <c r="D410" s="71" t="s">
        <v>2453</v>
      </c>
      <c r="E410" s="141" t="s">
        <v>2454</v>
      </c>
      <c r="F410" s="141" t="s">
        <v>2455</v>
      </c>
    </row>
    <row r="411" spans="2:6" ht="27" x14ac:dyDescent="0.2">
      <c r="B411" s="69">
        <v>1</v>
      </c>
      <c r="C411" s="69">
        <v>3</v>
      </c>
      <c r="D411" s="71" t="s">
        <v>2456</v>
      </c>
      <c r="E411" s="141" t="s">
        <v>2457</v>
      </c>
      <c r="F411" s="141" t="s">
        <v>4</v>
      </c>
    </row>
    <row r="412" spans="2:6" x14ac:dyDescent="0.2">
      <c r="B412" s="69">
        <v>1</v>
      </c>
      <c r="C412" s="69">
        <v>4</v>
      </c>
      <c r="D412" s="71" t="s">
        <v>2458</v>
      </c>
      <c r="E412" s="141" t="s">
        <v>2459</v>
      </c>
      <c r="F412" s="141" t="s">
        <v>2460</v>
      </c>
    </row>
    <row r="413" spans="2:6" ht="27" x14ac:dyDescent="0.2">
      <c r="B413" s="69">
        <v>1</v>
      </c>
      <c r="C413" s="69">
        <v>4</v>
      </c>
      <c r="D413" s="71" t="s">
        <v>2461</v>
      </c>
      <c r="E413" s="141" t="s">
        <v>2462</v>
      </c>
      <c r="F413" s="141" t="s">
        <v>2463</v>
      </c>
    </row>
    <row r="414" spans="2:6" ht="54" x14ac:dyDescent="0.2">
      <c r="B414" s="69">
        <v>1</v>
      </c>
      <c r="C414" s="69">
        <v>3</v>
      </c>
      <c r="D414" s="71" t="s">
        <v>2464</v>
      </c>
      <c r="E414" s="141" t="s">
        <v>2465</v>
      </c>
      <c r="F414" s="141" t="s">
        <v>2466</v>
      </c>
    </row>
    <row r="415" spans="2:6" x14ac:dyDescent="0.2">
      <c r="B415" s="69">
        <v>1</v>
      </c>
      <c r="C415" s="69">
        <v>4</v>
      </c>
      <c r="D415" s="71" t="s">
        <v>2467</v>
      </c>
      <c r="E415" s="141" t="s">
        <v>2468</v>
      </c>
      <c r="F415" s="141" t="s">
        <v>2469</v>
      </c>
    </row>
    <row r="416" spans="2:6" ht="27" x14ac:dyDescent="0.2">
      <c r="B416" s="69">
        <v>1</v>
      </c>
      <c r="C416" s="69">
        <v>4</v>
      </c>
      <c r="D416" s="71" t="s">
        <v>2470</v>
      </c>
      <c r="E416" s="141" t="s">
        <v>2471</v>
      </c>
      <c r="F416" s="141" t="s">
        <v>2472</v>
      </c>
    </row>
    <row r="417" spans="2:6" ht="40.5" x14ac:dyDescent="0.2">
      <c r="B417" s="69">
        <v>1</v>
      </c>
      <c r="C417" s="69">
        <v>4</v>
      </c>
      <c r="D417" s="71" t="s">
        <v>2473</v>
      </c>
      <c r="E417" s="141" t="s">
        <v>2474</v>
      </c>
      <c r="F417" s="141" t="s">
        <v>2475</v>
      </c>
    </row>
    <row r="418" spans="2:6" ht="40.5" x14ac:dyDescent="0.2">
      <c r="B418" s="69">
        <v>1</v>
      </c>
      <c r="C418" s="69">
        <v>4</v>
      </c>
      <c r="D418" s="71" t="s">
        <v>2476</v>
      </c>
      <c r="E418" s="141" t="s">
        <v>2477</v>
      </c>
      <c r="F418" s="142" t="s">
        <v>2739</v>
      </c>
    </row>
    <row r="419" spans="2:6" ht="27" x14ac:dyDescent="0.2">
      <c r="B419" s="69">
        <v>1</v>
      </c>
      <c r="C419" s="69">
        <v>4</v>
      </c>
      <c r="D419" s="71" t="s">
        <v>2478</v>
      </c>
      <c r="E419" s="141" t="s">
        <v>2479</v>
      </c>
      <c r="F419" s="141" t="s">
        <v>2480</v>
      </c>
    </row>
    <row r="420" spans="2:6" x14ac:dyDescent="0.2">
      <c r="B420" s="69">
        <v>1</v>
      </c>
      <c r="C420" s="69">
        <v>4</v>
      </c>
      <c r="D420" s="71" t="s">
        <v>2481</v>
      </c>
      <c r="E420" s="141" t="s">
        <v>2482</v>
      </c>
      <c r="F420" s="141" t="s">
        <v>2483</v>
      </c>
    </row>
    <row r="421" spans="2:6" x14ac:dyDescent="0.2">
      <c r="B421" s="69">
        <v>1</v>
      </c>
      <c r="C421" s="69">
        <v>3</v>
      </c>
      <c r="D421" s="71" t="s">
        <v>2484</v>
      </c>
      <c r="E421" s="141" t="s">
        <v>2485</v>
      </c>
      <c r="F421" s="141" t="s">
        <v>4</v>
      </c>
    </row>
    <row r="422" spans="2:6" x14ac:dyDescent="0.2">
      <c r="B422" s="69">
        <v>1</v>
      </c>
      <c r="C422" s="69">
        <v>4</v>
      </c>
      <c r="D422" s="71" t="s">
        <v>2486</v>
      </c>
      <c r="E422" s="141" t="s">
        <v>2487</v>
      </c>
      <c r="F422" s="141" t="s">
        <v>2488</v>
      </c>
    </row>
    <row r="423" spans="2:6" x14ac:dyDescent="0.2">
      <c r="B423" s="69">
        <v>1</v>
      </c>
      <c r="C423" s="69">
        <v>4</v>
      </c>
      <c r="D423" s="71" t="s">
        <v>2489</v>
      </c>
      <c r="E423" s="141" t="s">
        <v>2490</v>
      </c>
      <c r="F423" s="141" t="s">
        <v>2491</v>
      </c>
    </row>
    <row r="424" spans="2:6" ht="40.5" x14ac:dyDescent="0.2">
      <c r="B424" s="69">
        <v>1</v>
      </c>
      <c r="C424" s="69">
        <v>4</v>
      </c>
      <c r="D424" s="71" t="s">
        <v>2492</v>
      </c>
      <c r="E424" s="141" t="s">
        <v>2493</v>
      </c>
      <c r="F424" s="141" t="s">
        <v>2494</v>
      </c>
    </row>
    <row r="425" spans="2:6" x14ac:dyDescent="0.2">
      <c r="B425" s="69">
        <v>1</v>
      </c>
      <c r="C425" s="69">
        <v>4</v>
      </c>
      <c r="D425" s="71" t="s">
        <v>2495</v>
      </c>
      <c r="E425" s="141" t="s">
        <v>2496</v>
      </c>
      <c r="F425" s="141" t="s">
        <v>2497</v>
      </c>
    </row>
    <row r="426" spans="2:6" ht="27" x14ac:dyDescent="0.2">
      <c r="B426" s="69">
        <v>1</v>
      </c>
      <c r="C426" s="69">
        <v>3</v>
      </c>
      <c r="D426" s="71" t="s">
        <v>2498</v>
      </c>
      <c r="E426" s="141" t="s">
        <v>2499</v>
      </c>
      <c r="F426" s="141" t="s">
        <v>2500</v>
      </c>
    </row>
    <row r="427" spans="2:6" ht="27" x14ac:dyDescent="0.2">
      <c r="B427" s="69">
        <v>1</v>
      </c>
      <c r="C427" s="69">
        <v>4</v>
      </c>
      <c r="D427" s="71" t="s">
        <v>2501</v>
      </c>
      <c r="E427" s="141" t="s">
        <v>2502</v>
      </c>
      <c r="F427" s="141" t="s">
        <v>2503</v>
      </c>
    </row>
    <row r="428" spans="2:6" ht="27" x14ac:dyDescent="0.2">
      <c r="B428" s="69">
        <v>1</v>
      </c>
      <c r="C428" s="69">
        <v>4</v>
      </c>
      <c r="D428" s="71" t="s">
        <v>2504</v>
      </c>
      <c r="E428" s="141" t="s">
        <v>2505</v>
      </c>
      <c r="F428" s="141" t="s">
        <v>2506</v>
      </c>
    </row>
    <row r="429" spans="2:6" x14ac:dyDescent="0.2">
      <c r="B429" s="69">
        <v>1</v>
      </c>
      <c r="C429" s="69">
        <v>3</v>
      </c>
      <c r="D429" s="71" t="s">
        <v>2507</v>
      </c>
      <c r="E429" s="141" t="s">
        <v>2508</v>
      </c>
      <c r="F429" s="141" t="s">
        <v>4</v>
      </c>
    </row>
    <row r="430" spans="2:6" ht="67.5" x14ac:dyDescent="0.2">
      <c r="B430" s="69">
        <v>1</v>
      </c>
      <c r="C430" s="69">
        <v>4</v>
      </c>
      <c r="D430" s="71" t="s">
        <v>2509</v>
      </c>
      <c r="E430" s="141" t="s">
        <v>2510</v>
      </c>
      <c r="F430" s="141" t="s">
        <v>2511</v>
      </c>
    </row>
    <row r="431" spans="2:6" x14ac:dyDescent="0.2">
      <c r="B431" s="69"/>
      <c r="C431" s="69"/>
      <c r="D431" s="146">
        <v>4499</v>
      </c>
      <c r="E431" s="147" t="s">
        <v>2508</v>
      </c>
      <c r="F431" s="147" t="s">
        <v>2512</v>
      </c>
    </row>
    <row r="432" spans="2:6" x14ac:dyDescent="0.2">
      <c r="B432" s="69">
        <v>1</v>
      </c>
      <c r="C432" s="69">
        <v>2</v>
      </c>
      <c r="D432" s="71" t="s">
        <v>2513</v>
      </c>
      <c r="E432" s="141" t="s">
        <v>2514</v>
      </c>
      <c r="F432" s="141"/>
    </row>
    <row r="433" spans="2:6" ht="40.5" x14ac:dyDescent="0.2">
      <c r="B433" s="69">
        <v>1</v>
      </c>
      <c r="C433" s="69">
        <v>3</v>
      </c>
      <c r="D433" s="71" t="s">
        <v>2515</v>
      </c>
      <c r="E433" s="141" t="s">
        <v>2516</v>
      </c>
      <c r="F433" s="141" t="s">
        <v>2517</v>
      </c>
    </row>
    <row r="434" spans="2:6" ht="40.5" x14ac:dyDescent="0.2">
      <c r="B434" s="69">
        <v>1</v>
      </c>
      <c r="C434" s="69">
        <v>4</v>
      </c>
      <c r="D434" s="71" t="s">
        <v>2518</v>
      </c>
      <c r="E434" s="141" t="s">
        <v>2519</v>
      </c>
      <c r="F434" s="141" t="s">
        <v>2520</v>
      </c>
    </row>
    <row r="435" spans="2:6" ht="27" x14ac:dyDescent="0.2">
      <c r="B435" s="69">
        <v>1</v>
      </c>
      <c r="C435" s="69">
        <v>4</v>
      </c>
      <c r="D435" s="71" t="s">
        <v>2521</v>
      </c>
      <c r="E435" s="141" t="s">
        <v>2522</v>
      </c>
      <c r="F435" s="141" t="s">
        <v>2523</v>
      </c>
    </row>
    <row r="436" spans="2:6" ht="27" x14ac:dyDescent="0.2">
      <c r="B436" s="69">
        <v>1</v>
      </c>
      <c r="C436" s="69">
        <v>4</v>
      </c>
      <c r="D436" s="71">
        <v>4502</v>
      </c>
      <c r="E436" s="141" t="s">
        <v>2524</v>
      </c>
      <c r="F436" s="141" t="s">
        <v>2525</v>
      </c>
    </row>
    <row r="437" spans="2:6" ht="27" x14ac:dyDescent="0.2">
      <c r="B437" s="69">
        <v>1</v>
      </c>
      <c r="C437" s="69">
        <v>3</v>
      </c>
      <c r="D437" s="71" t="s">
        <v>2526</v>
      </c>
      <c r="E437" s="141" t="s">
        <v>2527</v>
      </c>
      <c r="F437" s="141" t="s">
        <v>1875</v>
      </c>
    </row>
    <row r="438" spans="2:6" ht="40.5" x14ac:dyDescent="0.2">
      <c r="B438" s="69">
        <v>1</v>
      </c>
      <c r="C438" s="69">
        <v>4</v>
      </c>
      <c r="D438" s="71" t="s">
        <v>2528</v>
      </c>
      <c r="E438" s="141" t="s">
        <v>2529</v>
      </c>
      <c r="F438" s="165" t="s">
        <v>2530</v>
      </c>
    </row>
    <row r="439" spans="2:6" x14ac:dyDescent="0.2">
      <c r="B439" s="69">
        <v>1</v>
      </c>
      <c r="C439" s="69">
        <v>2</v>
      </c>
      <c r="D439" s="71" t="s">
        <v>2531</v>
      </c>
      <c r="E439" s="141" t="s">
        <v>2532</v>
      </c>
      <c r="F439" s="141" t="s">
        <v>4</v>
      </c>
    </row>
    <row r="440" spans="2:6" x14ac:dyDescent="0.2">
      <c r="B440" s="69">
        <v>1</v>
      </c>
      <c r="C440" s="69">
        <v>3</v>
      </c>
      <c r="D440" s="71" t="s">
        <v>2533</v>
      </c>
      <c r="E440" s="141" t="s">
        <v>2534</v>
      </c>
      <c r="F440" s="141" t="s">
        <v>4</v>
      </c>
    </row>
    <row r="441" spans="2:6" x14ac:dyDescent="0.2">
      <c r="B441" s="69">
        <v>1</v>
      </c>
      <c r="C441" s="69">
        <v>4</v>
      </c>
      <c r="D441" s="71" t="s">
        <v>2535</v>
      </c>
      <c r="E441" s="141" t="s">
        <v>2536</v>
      </c>
      <c r="F441" s="141">
        <v>0</v>
      </c>
    </row>
    <row r="442" spans="2:6" x14ac:dyDescent="0.2">
      <c r="B442" s="69">
        <v>1</v>
      </c>
      <c r="C442" s="69">
        <v>4</v>
      </c>
      <c r="D442" s="71" t="s">
        <v>2537</v>
      </c>
      <c r="E442" s="141" t="s">
        <v>2538</v>
      </c>
      <c r="F442" s="141">
        <v>0</v>
      </c>
    </row>
    <row r="443" spans="2:6" x14ac:dyDescent="0.2">
      <c r="B443" s="69" t="str">
        <f>"0"</f>
        <v>0</v>
      </c>
      <c r="C443" s="69">
        <v>5</v>
      </c>
      <c r="D443" s="71" t="s">
        <v>2539</v>
      </c>
      <c r="E443" s="141" t="s">
        <v>2540</v>
      </c>
      <c r="F443" s="141" t="s">
        <v>38</v>
      </c>
    </row>
    <row r="444" spans="2:6" x14ac:dyDescent="0.2">
      <c r="B444" s="69" t="str">
        <f>"0"</f>
        <v>0</v>
      </c>
      <c r="C444" s="69">
        <v>5</v>
      </c>
      <c r="D444" s="71" t="s">
        <v>2541</v>
      </c>
      <c r="E444" s="141" t="s">
        <v>2542</v>
      </c>
      <c r="F444" s="141" t="s">
        <v>38</v>
      </c>
    </row>
    <row r="445" spans="2:6" x14ac:dyDescent="0.2">
      <c r="B445" s="69" t="str">
        <f>"0"</f>
        <v>0</v>
      </c>
      <c r="C445" s="69">
        <v>5</v>
      </c>
      <c r="D445" s="71" t="s">
        <v>2543</v>
      </c>
      <c r="E445" s="141" t="s">
        <v>2544</v>
      </c>
      <c r="F445" s="141" t="s">
        <v>38</v>
      </c>
    </row>
    <row r="446" spans="2:6" ht="27" x14ac:dyDescent="0.2">
      <c r="B446" s="69">
        <v>1</v>
      </c>
      <c r="C446" s="69">
        <v>4</v>
      </c>
      <c r="D446" s="71" t="s">
        <v>2545</v>
      </c>
      <c r="E446" s="144" t="s">
        <v>2546</v>
      </c>
      <c r="F446" s="141" t="s">
        <v>2547</v>
      </c>
    </row>
    <row r="447" spans="2:6" ht="27" x14ac:dyDescent="0.2">
      <c r="B447" s="69">
        <v>1</v>
      </c>
      <c r="C447" s="69">
        <v>4</v>
      </c>
      <c r="D447" s="71" t="s">
        <v>2548</v>
      </c>
      <c r="E447" s="141" t="s">
        <v>2549</v>
      </c>
      <c r="F447" s="141" t="s">
        <v>4</v>
      </c>
    </row>
    <row r="448" spans="2:6" x14ac:dyDescent="0.2">
      <c r="B448" s="69">
        <v>1</v>
      </c>
      <c r="C448" s="69">
        <v>4</v>
      </c>
      <c r="D448" s="71" t="s">
        <v>2550</v>
      </c>
      <c r="E448" s="141" t="s">
        <v>2551</v>
      </c>
      <c r="F448" s="141" t="s">
        <v>4</v>
      </c>
    </row>
    <row r="449" spans="2:6" ht="54" x14ac:dyDescent="0.2">
      <c r="B449" s="69">
        <v>1</v>
      </c>
      <c r="C449" s="69">
        <v>3</v>
      </c>
      <c r="D449" s="71" t="s">
        <v>2552</v>
      </c>
      <c r="E449" s="141" t="s">
        <v>2553</v>
      </c>
      <c r="F449" s="141" t="s">
        <v>2554</v>
      </c>
    </row>
    <row r="450" spans="2:6" x14ac:dyDescent="0.2">
      <c r="B450" s="69">
        <v>1</v>
      </c>
      <c r="C450" s="69">
        <v>4</v>
      </c>
      <c r="D450" s="71" t="s">
        <v>2555</v>
      </c>
      <c r="E450" s="141" t="s">
        <v>2556</v>
      </c>
      <c r="F450" s="141" t="s">
        <v>2557</v>
      </c>
    </row>
    <row r="451" spans="2:6" ht="27" x14ac:dyDescent="0.2">
      <c r="B451" s="69">
        <v>1</v>
      </c>
      <c r="C451" s="69">
        <v>4</v>
      </c>
      <c r="D451" s="71" t="s">
        <v>2558</v>
      </c>
      <c r="E451" s="141" t="s">
        <v>2559</v>
      </c>
      <c r="F451" s="141" t="s">
        <v>2560</v>
      </c>
    </row>
    <row r="452" spans="2:6" ht="67.5" x14ac:dyDescent="0.2">
      <c r="B452" s="69">
        <v>1</v>
      </c>
      <c r="C452" s="69">
        <v>4</v>
      </c>
      <c r="D452" s="71" t="s">
        <v>2561</v>
      </c>
      <c r="E452" s="141" t="s">
        <v>2562</v>
      </c>
      <c r="F452" s="142" t="s">
        <v>2726</v>
      </c>
    </row>
    <row r="453" spans="2:6" ht="27" x14ac:dyDescent="0.2">
      <c r="B453" s="69">
        <v>1</v>
      </c>
      <c r="C453" s="69">
        <v>4</v>
      </c>
      <c r="D453" s="71" t="s">
        <v>2563</v>
      </c>
      <c r="E453" s="141" t="s">
        <v>2564</v>
      </c>
      <c r="F453" s="141" t="s">
        <v>2565</v>
      </c>
    </row>
    <row r="454" spans="2:6" ht="27" x14ac:dyDescent="0.2">
      <c r="B454" s="69">
        <v>1</v>
      </c>
      <c r="C454" s="69">
        <v>4</v>
      </c>
      <c r="D454" s="71" t="s">
        <v>2566</v>
      </c>
      <c r="E454" s="141" t="s">
        <v>2567</v>
      </c>
      <c r="F454" s="141" t="s">
        <v>2568</v>
      </c>
    </row>
    <row r="455" spans="2:6" x14ac:dyDescent="0.2">
      <c r="B455" s="69">
        <v>1</v>
      </c>
      <c r="C455" s="69">
        <v>3</v>
      </c>
      <c r="D455" s="71" t="s">
        <v>2569</v>
      </c>
      <c r="E455" s="141" t="s">
        <v>1307</v>
      </c>
      <c r="F455" s="141" t="s">
        <v>4</v>
      </c>
    </row>
    <row r="456" spans="2:6" ht="27" x14ac:dyDescent="0.2">
      <c r="B456" s="69">
        <v>2</v>
      </c>
      <c r="C456" s="69">
        <v>4</v>
      </c>
      <c r="D456" s="71" t="s">
        <v>2570</v>
      </c>
      <c r="E456" s="141" t="s">
        <v>2571</v>
      </c>
      <c r="F456" s="141" t="s">
        <v>2572</v>
      </c>
    </row>
    <row r="457" spans="2:6" ht="54" x14ac:dyDescent="0.2">
      <c r="B457" s="69" t="str">
        <f>"0"</f>
        <v>0</v>
      </c>
      <c r="C457" s="69">
        <v>5</v>
      </c>
      <c r="D457" s="71" t="s">
        <v>2573</v>
      </c>
      <c r="E457" s="166" t="s">
        <v>2574</v>
      </c>
      <c r="F457" s="165" t="s">
        <v>2575</v>
      </c>
    </row>
    <row r="458" spans="2:6" ht="40.5" x14ac:dyDescent="0.2">
      <c r="B458" s="69" t="str">
        <f>"0"</f>
        <v>0</v>
      </c>
      <c r="C458" s="69">
        <v>5</v>
      </c>
      <c r="D458" s="71" t="s">
        <v>2576</v>
      </c>
      <c r="E458" s="144" t="s">
        <v>2577</v>
      </c>
      <c r="F458" s="165" t="s">
        <v>2578</v>
      </c>
    </row>
    <row r="459" spans="2:6" ht="27" x14ac:dyDescent="0.2">
      <c r="B459" s="69" t="str">
        <f>"0"</f>
        <v>0</v>
      </c>
      <c r="C459" s="69">
        <v>5</v>
      </c>
      <c r="D459" s="71" t="s">
        <v>2579</v>
      </c>
      <c r="E459" s="141" t="s">
        <v>2580</v>
      </c>
      <c r="F459" s="165" t="s">
        <v>2581</v>
      </c>
    </row>
    <row r="460" spans="2:6" ht="27" x14ac:dyDescent="0.2">
      <c r="B460" s="69">
        <v>1</v>
      </c>
      <c r="C460" s="69">
        <v>4</v>
      </c>
      <c r="D460" s="71" t="s">
        <v>2582</v>
      </c>
      <c r="E460" s="141" t="s">
        <v>2583</v>
      </c>
      <c r="F460" s="141" t="s">
        <v>2584</v>
      </c>
    </row>
    <row r="461" spans="2:6" ht="27" x14ac:dyDescent="0.2">
      <c r="B461" s="69" t="str">
        <f>"0"</f>
        <v>0</v>
      </c>
      <c r="C461" s="69">
        <v>5</v>
      </c>
      <c r="D461" s="71" t="s">
        <v>2585</v>
      </c>
      <c r="E461" s="144" t="s">
        <v>2586</v>
      </c>
      <c r="F461" s="165" t="s">
        <v>2587</v>
      </c>
    </row>
    <row r="462" spans="2:6" x14ac:dyDescent="0.2">
      <c r="B462" s="69">
        <v>1</v>
      </c>
      <c r="C462" s="69">
        <v>3</v>
      </c>
      <c r="D462" s="71" t="s">
        <v>2588</v>
      </c>
      <c r="E462" s="141" t="s">
        <v>2589</v>
      </c>
      <c r="F462" s="141" t="s">
        <v>4</v>
      </c>
    </row>
    <row r="463" spans="2:6" x14ac:dyDescent="0.2">
      <c r="B463" s="69">
        <v>1</v>
      </c>
      <c r="C463" s="69">
        <v>4</v>
      </c>
      <c r="D463" s="71" t="s">
        <v>2590</v>
      </c>
      <c r="E463" s="141" t="s">
        <v>2591</v>
      </c>
      <c r="F463" s="141" t="s">
        <v>2592</v>
      </c>
    </row>
    <row r="464" spans="2:6" x14ac:dyDescent="0.2">
      <c r="B464" s="69">
        <v>1</v>
      </c>
      <c r="C464" s="69">
        <v>4</v>
      </c>
      <c r="D464" s="71" t="s">
        <v>2593</v>
      </c>
      <c r="E464" s="141" t="s">
        <v>2594</v>
      </c>
      <c r="F464" s="141" t="s">
        <v>2595</v>
      </c>
    </row>
    <row r="465" spans="2:6" ht="27" x14ac:dyDescent="0.2">
      <c r="B465" s="69">
        <v>1</v>
      </c>
      <c r="C465" s="69">
        <v>4</v>
      </c>
      <c r="D465" s="71" t="s">
        <v>2596</v>
      </c>
      <c r="E465" s="141" t="s">
        <v>2597</v>
      </c>
      <c r="F465" s="141" t="s">
        <v>2598</v>
      </c>
    </row>
    <row r="466" spans="2:6" x14ac:dyDescent="0.2">
      <c r="B466" s="69">
        <v>1</v>
      </c>
      <c r="C466" s="69">
        <v>4</v>
      </c>
      <c r="D466" s="71" t="s">
        <v>2599</v>
      </c>
      <c r="E466" s="141" t="s">
        <v>2600</v>
      </c>
      <c r="F466" s="141" t="s">
        <v>2601</v>
      </c>
    </row>
    <row r="467" spans="2:6" x14ac:dyDescent="0.2">
      <c r="B467" s="69">
        <v>1</v>
      </c>
      <c r="C467" s="69">
        <v>4</v>
      </c>
      <c r="D467" s="71" t="s">
        <v>2602</v>
      </c>
      <c r="E467" s="141" t="s">
        <v>2603</v>
      </c>
      <c r="F467" s="141" t="s">
        <v>2604</v>
      </c>
    </row>
    <row r="468" spans="2:6" x14ac:dyDescent="0.2">
      <c r="B468" s="69">
        <v>1</v>
      </c>
      <c r="C468" s="69">
        <v>4</v>
      </c>
      <c r="D468" s="71" t="s">
        <v>2605</v>
      </c>
      <c r="E468" s="141" t="s">
        <v>2606</v>
      </c>
      <c r="F468" s="141" t="s">
        <v>2607</v>
      </c>
    </row>
    <row r="469" spans="2:6" ht="27" x14ac:dyDescent="0.2">
      <c r="B469" s="69">
        <v>1</v>
      </c>
      <c r="C469" s="69">
        <v>4</v>
      </c>
      <c r="D469" s="71" t="s">
        <v>2608</v>
      </c>
      <c r="E469" s="141" t="s">
        <v>2609</v>
      </c>
      <c r="F469" s="141" t="s">
        <v>2610</v>
      </c>
    </row>
    <row r="470" spans="2:6" x14ac:dyDescent="0.2">
      <c r="B470" s="69">
        <v>1</v>
      </c>
      <c r="C470" s="69">
        <v>4</v>
      </c>
      <c r="D470" s="71" t="s">
        <v>2611</v>
      </c>
      <c r="E470" s="141" t="s">
        <v>2612</v>
      </c>
      <c r="F470" s="141" t="s">
        <v>2613</v>
      </c>
    </row>
    <row r="471" spans="2:6" x14ac:dyDescent="0.2">
      <c r="B471" s="69">
        <v>1</v>
      </c>
      <c r="C471" s="69">
        <v>4</v>
      </c>
      <c r="D471" s="71" t="s">
        <v>2614</v>
      </c>
      <c r="E471" s="141" t="s">
        <v>2615</v>
      </c>
      <c r="F471" s="141" t="s">
        <v>2616</v>
      </c>
    </row>
    <row r="472" spans="2:6" x14ac:dyDescent="0.2">
      <c r="B472" s="69"/>
      <c r="C472" s="69"/>
      <c r="D472" s="167">
        <v>469</v>
      </c>
      <c r="E472" s="165" t="s">
        <v>2617</v>
      </c>
      <c r="F472" s="141"/>
    </row>
    <row r="473" spans="2:6" ht="27" x14ac:dyDescent="0.2">
      <c r="B473" s="69">
        <v>1</v>
      </c>
      <c r="C473" s="69">
        <v>4</v>
      </c>
      <c r="D473" s="71" t="s">
        <v>2618</v>
      </c>
      <c r="E473" s="141" t="s">
        <v>2619</v>
      </c>
      <c r="F473" s="141" t="s">
        <v>2620</v>
      </c>
    </row>
    <row r="474" spans="2:6" ht="27" x14ac:dyDescent="0.2">
      <c r="B474" s="69">
        <v>1</v>
      </c>
      <c r="C474" s="69">
        <v>4</v>
      </c>
      <c r="D474" s="71">
        <v>4699</v>
      </c>
      <c r="E474" s="141" t="s">
        <v>1340</v>
      </c>
      <c r="F474" s="141" t="s">
        <v>2621</v>
      </c>
    </row>
    <row r="475" spans="2:6" x14ac:dyDescent="0.2">
      <c r="B475" s="69" t="str">
        <f>"0"</f>
        <v>0</v>
      </c>
      <c r="C475" s="69">
        <v>5</v>
      </c>
      <c r="D475" s="71">
        <v>4699.1000000000004</v>
      </c>
      <c r="E475" s="141" t="s">
        <v>2622</v>
      </c>
      <c r="F475" s="141" t="s">
        <v>2623</v>
      </c>
    </row>
    <row r="476" spans="2:6" ht="108" x14ac:dyDescent="0.2">
      <c r="B476" s="69">
        <v>1</v>
      </c>
      <c r="C476" s="69">
        <v>2</v>
      </c>
      <c r="D476" s="71" t="s">
        <v>2624</v>
      </c>
      <c r="E476" s="141" t="s">
        <v>2072</v>
      </c>
      <c r="F476" s="141" t="s">
        <v>2073</v>
      </c>
    </row>
    <row r="477" spans="2:6" x14ac:dyDescent="0.2">
      <c r="B477" s="69">
        <v>1</v>
      </c>
      <c r="C477" s="69">
        <v>3</v>
      </c>
      <c r="D477" s="71" t="s">
        <v>2625</v>
      </c>
      <c r="E477" s="141" t="s">
        <v>2072</v>
      </c>
      <c r="F477" s="141" t="s">
        <v>4</v>
      </c>
    </row>
    <row r="478" spans="2:6" ht="27" x14ac:dyDescent="0.2">
      <c r="B478" s="69">
        <v>1</v>
      </c>
      <c r="C478" s="69">
        <v>4</v>
      </c>
      <c r="D478" s="71" t="s">
        <v>2626</v>
      </c>
      <c r="E478" s="141" t="s">
        <v>2627</v>
      </c>
      <c r="F478" s="141" t="s">
        <v>2628</v>
      </c>
    </row>
    <row r="479" spans="2:6" ht="27" x14ac:dyDescent="0.2">
      <c r="B479" s="69">
        <v>1</v>
      </c>
      <c r="C479" s="69">
        <v>4</v>
      </c>
      <c r="D479" s="71" t="s">
        <v>2629</v>
      </c>
      <c r="E479" s="141" t="s">
        <v>2630</v>
      </c>
      <c r="F479" s="141" t="s">
        <v>2631</v>
      </c>
    </row>
    <row r="480" spans="2:6" ht="27" x14ac:dyDescent="0.2">
      <c r="B480" s="69">
        <v>1</v>
      </c>
      <c r="C480" s="69">
        <v>4</v>
      </c>
      <c r="D480" s="71" t="s">
        <v>2632</v>
      </c>
      <c r="E480" s="141" t="s">
        <v>2633</v>
      </c>
      <c r="F480" s="141" t="s">
        <v>2634</v>
      </c>
    </row>
    <row r="481" spans="2:6" ht="27" x14ac:dyDescent="0.2">
      <c r="B481" s="69">
        <v>1</v>
      </c>
      <c r="C481" s="69">
        <v>4</v>
      </c>
      <c r="D481" s="71" t="s">
        <v>2635</v>
      </c>
      <c r="E481" s="141" t="s">
        <v>2636</v>
      </c>
      <c r="F481" s="141" t="s">
        <v>2637</v>
      </c>
    </row>
    <row r="482" spans="2:6" ht="27" x14ac:dyDescent="0.2">
      <c r="B482" s="69">
        <v>1</v>
      </c>
      <c r="C482" s="69">
        <v>4</v>
      </c>
      <c r="D482" s="71" t="s">
        <v>2638</v>
      </c>
      <c r="E482" s="141" t="s">
        <v>2639</v>
      </c>
      <c r="F482" s="141" t="s">
        <v>2640</v>
      </c>
    </row>
    <row r="483" spans="2:6" ht="27" x14ac:dyDescent="0.2">
      <c r="B483" s="69">
        <v>1</v>
      </c>
      <c r="C483" s="69">
        <v>4</v>
      </c>
      <c r="D483" s="71" t="s">
        <v>2641</v>
      </c>
      <c r="E483" s="141" t="s">
        <v>2642</v>
      </c>
      <c r="F483" s="141" t="s">
        <v>2643</v>
      </c>
    </row>
    <row r="484" spans="2:6" ht="27" x14ac:dyDescent="0.2">
      <c r="B484" s="69">
        <v>1</v>
      </c>
      <c r="C484" s="69">
        <v>4</v>
      </c>
      <c r="D484" s="71" t="s">
        <v>2644</v>
      </c>
      <c r="E484" s="141" t="s">
        <v>2645</v>
      </c>
      <c r="F484" s="141" t="s">
        <v>2646</v>
      </c>
    </row>
    <row r="485" spans="2:6" ht="27" x14ac:dyDescent="0.2">
      <c r="B485" s="69">
        <v>1</v>
      </c>
      <c r="C485" s="69">
        <v>4</v>
      </c>
      <c r="D485" s="71" t="s">
        <v>2647</v>
      </c>
      <c r="E485" s="141" t="s">
        <v>2648</v>
      </c>
      <c r="F485" s="141" t="s">
        <v>2649</v>
      </c>
    </row>
    <row r="486" spans="2:6" ht="27" x14ac:dyDescent="0.2">
      <c r="B486" s="69">
        <v>1</v>
      </c>
      <c r="C486" s="69">
        <v>4</v>
      </c>
      <c r="D486" s="71" t="s">
        <v>2650</v>
      </c>
      <c r="E486" s="141" t="s">
        <v>2651</v>
      </c>
      <c r="F486" s="141" t="s">
        <v>2652</v>
      </c>
    </row>
    <row r="487" spans="2:6" ht="81" x14ac:dyDescent="0.2">
      <c r="B487" s="69">
        <v>1</v>
      </c>
      <c r="C487" s="69">
        <v>2</v>
      </c>
      <c r="D487" s="71" t="s">
        <v>2653</v>
      </c>
      <c r="E487" s="141" t="s">
        <v>2654</v>
      </c>
      <c r="F487" s="141" t="s">
        <v>2655</v>
      </c>
    </row>
    <row r="488" spans="2:6" x14ac:dyDescent="0.2">
      <c r="B488" s="69"/>
      <c r="C488" s="69"/>
      <c r="D488" s="156">
        <v>483</v>
      </c>
      <c r="E488" s="168" t="s">
        <v>2656</v>
      </c>
      <c r="F488" s="169"/>
    </row>
    <row r="489" spans="2:6" ht="27" x14ac:dyDescent="0.2">
      <c r="B489" s="69"/>
      <c r="C489" s="69"/>
      <c r="D489" s="156">
        <v>4830</v>
      </c>
      <c r="E489" s="157" t="s">
        <v>2656</v>
      </c>
      <c r="F489" s="157" t="s">
        <v>2657</v>
      </c>
    </row>
    <row r="490" spans="2:6" ht="27" x14ac:dyDescent="0.2">
      <c r="B490" s="69">
        <v>1</v>
      </c>
      <c r="C490" s="69">
        <v>3</v>
      </c>
      <c r="D490" s="71" t="s">
        <v>2658</v>
      </c>
      <c r="E490" s="141" t="s">
        <v>2659</v>
      </c>
      <c r="F490" s="155"/>
    </row>
    <row r="491" spans="2:6" ht="27" x14ac:dyDescent="0.2">
      <c r="B491" s="69">
        <v>1</v>
      </c>
      <c r="C491" s="69">
        <v>4</v>
      </c>
      <c r="D491" s="71" t="s">
        <v>2660</v>
      </c>
      <c r="E491" s="141" t="s">
        <v>2659</v>
      </c>
      <c r="F491" s="141" t="s">
        <v>2661</v>
      </c>
    </row>
    <row r="492" spans="2:6" x14ac:dyDescent="0.2">
      <c r="B492" s="69">
        <v>1</v>
      </c>
      <c r="C492" s="69">
        <v>3</v>
      </c>
      <c r="D492" s="71" t="s">
        <v>2662</v>
      </c>
      <c r="E492" s="141" t="s">
        <v>2663</v>
      </c>
      <c r="F492" s="141" t="s">
        <v>4</v>
      </c>
    </row>
    <row r="493" spans="2:6" ht="81" x14ac:dyDescent="0.2">
      <c r="B493" s="69">
        <v>1</v>
      </c>
      <c r="C493" s="69">
        <v>4</v>
      </c>
      <c r="D493" s="71" t="s">
        <v>2664</v>
      </c>
      <c r="E493" s="141" t="s">
        <v>2665</v>
      </c>
      <c r="F493" s="141" t="s">
        <v>2666</v>
      </c>
    </row>
    <row r="494" spans="2:6" x14ac:dyDescent="0.2">
      <c r="B494" s="69">
        <v>1</v>
      </c>
      <c r="C494" s="69">
        <v>4</v>
      </c>
      <c r="D494" s="71" t="s">
        <v>2667</v>
      </c>
      <c r="E494" s="141" t="s">
        <v>2668</v>
      </c>
      <c r="F494" s="141"/>
    </row>
    <row r="495" spans="2:6" x14ac:dyDescent="0.2">
      <c r="B495" s="69"/>
      <c r="C495" s="69"/>
      <c r="D495" s="158">
        <v>4894</v>
      </c>
      <c r="E495" s="159" t="s">
        <v>2669</v>
      </c>
      <c r="F495" s="159" t="s">
        <v>2670</v>
      </c>
    </row>
    <row r="496" spans="2:6" ht="40.5" x14ac:dyDescent="0.2">
      <c r="B496" s="69">
        <v>1</v>
      </c>
      <c r="C496" s="69">
        <v>4</v>
      </c>
      <c r="D496" s="71" t="s">
        <v>2671</v>
      </c>
      <c r="E496" s="141" t="s">
        <v>2672</v>
      </c>
      <c r="F496" s="145" t="s">
        <v>2740</v>
      </c>
    </row>
    <row r="497" spans="2:6" ht="27" x14ac:dyDescent="0.2">
      <c r="B497" s="69"/>
      <c r="C497" s="69"/>
      <c r="D497" s="151">
        <v>4898</v>
      </c>
      <c r="E497" s="144" t="s">
        <v>2673</v>
      </c>
      <c r="F497" s="159" t="s">
        <v>2674</v>
      </c>
    </row>
    <row r="498" spans="2:6" ht="94.5" x14ac:dyDescent="0.2">
      <c r="B498" s="69">
        <v>1</v>
      </c>
      <c r="C498" s="69">
        <v>2</v>
      </c>
      <c r="D498" s="71" t="s">
        <v>899</v>
      </c>
      <c r="E498" s="141" t="s">
        <v>2131</v>
      </c>
      <c r="F498" s="141" t="s">
        <v>2132</v>
      </c>
    </row>
    <row r="499" spans="2:6" ht="27" x14ac:dyDescent="0.2">
      <c r="B499" s="69">
        <v>1</v>
      </c>
      <c r="C499" s="69">
        <v>3</v>
      </c>
      <c r="D499" s="71" t="s">
        <v>901</v>
      </c>
      <c r="E499" s="141" t="s">
        <v>2134</v>
      </c>
      <c r="F499" s="141" t="s">
        <v>2137</v>
      </c>
    </row>
    <row r="500" spans="2:6" ht="27" x14ac:dyDescent="0.2">
      <c r="B500" s="69">
        <v>1</v>
      </c>
      <c r="C500" s="69">
        <v>4</v>
      </c>
      <c r="D500" s="71" t="s">
        <v>903</v>
      </c>
      <c r="E500" s="141" t="s">
        <v>2136</v>
      </c>
      <c r="F500" s="141" t="s">
        <v>2137</v>
      </c>
    </row>
    <row r="501" spans="2:6" x14ac:dyDescent="0.2">
      <c r="B501" s="69">
        <v>1</v>
      </c>
      <c r="C501" s="69">
        <v>3</v>
      </c>
      <c r="D501" s="71" t="s">
        <v>2675</v>
      </c>
      <c r="E501" s="141" t="s">
        <v>2139</v>
      </c>
      <c r="F501" s="141" t="s">
        <v>2142</v>
      </c>
    </row>
    <row r="502" spans="2:6" x14ac:dyDescent="0.2">
      <c r="B502" s="69">
        <v>1</v>
      </c>
      <c r="C502" s="69">
        <v>4</v>
      </c>
      <c r="D502" s="71" t="s">
        <v>2676</v>
      </c>
      <c r="E502" s="141" t="s">
        <v>2141</v>
      </c>
      <c r="F502" s="141" t="s">
        <v>2142</v>
      </c>
    </row>
    <row r="503" spans="2:6" ht="27" x14ac:dyDescent="0.2">
      <c r="B503" s="69">
        <v>1</v>
      </c>
      <c r="C503" s="69">
        <v>3</v>
      </c>
      <c r="D503" s="71" t="s">
        <v>2677</v>
      </c>
      <c r="E503" s="141" t="s">
        <v>2144</v>
      </c>
      <c r="F503" s="141" t="s">
        <v>2147</v>
      </c>
    </row>
    <row r="504" spans="2:6" ht="27" x14ac:dyDescent="0.2">
      <c r="B504" s="69">
        <v>1</v>
      </c>
      <c r="C504" s="69">
        <v>4</v>
      </c>
      <c r="D504" s="71" t="s">
        <v>2678</v>
      </c>
      <c r="E504" s="141" t="s">
        <v>2146</v>
      </c>
      <c r="F504" s="141" t="s">
        <v>2147</v>
      </c>
    </row>
    <row r="505" spans="2:6" ht="40.5" x14ac:dyDescent="0.2">
      <c r="B505" s="69">
        <v>1</v>
      </c>
      <c r="C505" s="69">
        <v>3</v>
      </c>
      <c r="D505" s="71" t="s">
        <v>2679</v>
      </c>
      <c r="E505" s="141" t="s">
        <v>2149</v>
      </c>
      <c r="F505" s="141" t="s">
        <v>2680</v>
      </c>
    </row>
    <row r="506" spans="2:6" ht="40.5" x14ac:dyDescent="0.2">
      <c r="B506" s="69">
        <v>1</v>
      </c>
      <c r="C506" s="69">
        <v>4</v>
      </c>
      <c r="D506" s="71" t="s">
        <v>2681</v>
      </c>
      <c r="E506" s="141" t="s">
        <v>2151</v>
      </c>
      <c r="F506" s="141" t="s">
        <v>2680</v>
      </c>
    </row>
    <row r="507" spans="2:6" ht="40.5" x14ac:dyDescent="0.2">
      <c r="B507" s="69">
        <v>1</v>
      </c>
      <c r="C507" s="69">
        <v>3</v>
      </c>
      <c r="D507" s="71" t="s">
        <v>2682</v>
      </c>
      <c r="E507" s="141" t="s">
        <v>2154</v>
      </c>
      <c r="F507" s="141" t="s">
        <v>2683</v>
      </c>
    </row>
    <row r="508" spans="2:6" ht="27" x14ac:dyDescent="0.2">
      <c r="B508" s="69">
        <v>1</v>
      </c>
      <c r="C508" s="69">
        <v>4</v>
      </c>
      <c r="D508" s="71" t="s">
        <v>2684</v>
      </c>
      <c r="E508" s="141" t="s">
        <v>2156</v>
      </c>
      <c r="F508" s="142" t="s">
        <v>2157</v>
      </c>
    </row>
    <row r="509" spans="2:6" ht="40.5" x14ac:dyDescent="0.2">
      <c r="B509" s="69">
        <v>1</v>
      </c>
      <c r="C509" s="69">
        <v>3</v>
      </c>
      <c r="D509" s="71" t="s">
        <v>2685</v>
      </c>
      <c r="E509" s="141" t="s">
        <v>2159</v>
      </c>
      <c r="F509" s="141" t="s">
        <v>2162</v>
      </c>
    </row>
    <row r="510" spans="2:6" ht="40.5" x14ac:dyDescent="0.2">
      <c r="B510" s="69">
        <v>1</v>
      </c>
      <c r="C510" s="69">
        <v>4</v>
      </c>
      <c r="D510" s="71" t="s">
        <v>2686</v>
      </c>
      <c r="E510" s="141" t="s">
        <v>2161</v>
      </c>
      <c r="F510" s="141" t="s">
        <v>2162</v>
      </c>
    </row>
    <row r="511" spans="2:6" ht="54" x14ac:dyDescent="0.2">
      <c r="B511" s="69">
        <v>1</v>
      </c>
      <c r="C511" s="69">
        <v>3</v>
      </c>
      <c r="D511" s="71" t="s">
        <v>2687</v>
      </c>
      <c r="E511" s="141" t="s">
        <v>2164</v>
      </c>
      <c r="F511" s="141" t="s">
        <v>2167</v>
      </c>
    </row>
    <row r="512" spans="2:6" ht="54" x14ac:dyDescent="0.2">
      <c r="B512" s="69">
        <v>1</v>
      </c>
      <c r="C512" s="69">
        <v>4</v>
      </c>
      <c r="D512" s="71" t="s">
        <v>2688</v>
      </c>
      <c r="E512" s="141" t="s">
        <v>2166</v>
      </c>
      <c r="F512" s="141" t="s">
        <v>2167</v>
      </c>
    </row>
    <row r="513" spans="2:6" ht="27" x14ac:dyDescent="0.2">
      <c r="B513" s="69">
        <v>1</v>
      </c>
      <c r="C513" s="69">
        <v>3</v>
      </c>
      <c r="D513" s="71" t="s">
        <v>2689</v>
      </c>
      <c r="E513" s="141" t="s">
        <v>2169</v>
      </c>
      <c r="F513" s="141" t="s">
        <v>2171</v>
      </c>
    </row>
    <row r="514" spans="2:6" ht="27" x14ac:dyDescent="0.2">
      <c r="B514" s="69">
        <v>1</v>
      </c>
      <c r="C514" s="69">
        <v>4</v>
      </c>
      <c r="D514" s="71" t="s">
        <v>2690</v>
      </c>
      <c r="E514" s="141" t="s">
        <v>2169</v>
      </c>
      <c r="F514" s="141" t="s">
        <v>2171</v>
      </c>
    </row>
    <row r="515" spans="2:6" x14ac:dyDescent="0.2">
      <c r="B515" s="69">
        <v>1</v>
      </c>
      <c r="C515" s="69">
        <v>1</v>
      </c>
      <c r="D515" s="71" t="s">
        <v>2691</v>
      </c>
      <c r="E515" s="141" t="s">
        <v>2692</v>
      </c>
      <c r="F515" s="141" t="s">
        <v>4</v>
      </c>
    </row>
    <row r="516" spans="2:6" x14ac:dyDescent="0.2">
      <c r="B516" s="69">
        <v>1</v>
      </c>
      <c r="C516" s="69">
        <v>2</v>
      </c>
      <c r="D516" s="71">
        <v>90</v>
      </c>
      <c r="E516" s="141" t="s">
        <v>2693</v>
      </c>
      <c r="F516" s="141"/>
    </row>
    <row r="517" spans="2:6" ht="81" x14ac:dyDescent="0.2">
      <c r="B517" s="69">
        <v>1</v>
      </c>
      <c r="C517" s="69">
        <v>3</v>
      </c>
      <c r="D517" s="71" t="s">
        <v>2694</v>
      </c>
      <c r="E517" s="142" t="s">
        <v>2741</v>
      </c>
      <c r="F517" s="142" t="s">
        <v>2742</v>
      </c>
    </row>
    <row r="518" spans="2:6" ht="27" x14ac:dyDescent="0.2">
      <c r="B518" s="69">
        <v>1</v>
      </c>
      <c r="C518" s="69">
        <v>4</v>
      </c>
      <c r="D518" s="71" t="s">
        <v>2695</v>
      </c>
      <c r="E518" s="141" t="s">
        <v>2696</v>
      </c>
      <c r="F518" s="141" t="s">
        <v>2697</v>
      </c>
    </row>
    <row r="519" spans="2:6" x14ac:dyDescent="0.2">
      <c r="B519" s="69">
        <v>1</v>
      </c>
      <c r="C519" s="69">
        <v>4</v>
      </c>
      <c r="D519" s="71" t="s">
        <v>2698</v>
      </c>
      <c r="E519" s="141" t="s">
        <v>2699</v>
      </c>
      <c r="F519" s="141"/>
    </row>
    <row r="520" spans="2:6" ht="27" x14ac:dyDescent="0.2">
      <c r="B520" s="69"/>
      <c r="C520" s="69"/>
      <c r="D520" s="151">
        <v>901</v>
      </c>
      <c r="E520" s="144" t="s">
        <v>2700</v>
      </c>
      <c r="F520" s="170" t="s">
        <v>2701</v>
      </c>
    </row>
    <row r="521" spans="2:6" ht="40.5" x14ac:dyDescent="0.2">
      <c r="B521" s="69">
        <v>1</v>
      </c>
      <c r="C521" s="69">
        <v>4</v>
      </c>
      <c r="D521" s="71" t="s">
        <v>2702</v>
      </c>
      <c r="E521" s="141" t="s">
        <v>2703</v>
      </c>
      <c r="F521" s="142" t="s">
        <v>2743</v>
      </c>
    </row>
    <row r="522" spans="2:6" ht="40.5" x14ac:dyDescent="0.2">
      <c r="B522" s="171">
        <v>1</v>
      </c>
      <c r="C522" s="171">
        <v>4</v>
      </c>
      <c r="D522" s="71" t="s">
        <v>2704</v>
      </c>
      <c r="E522" s="141" t="s">
        <v>2705</v>
      </c>
      <c r="F522" s="142" t="s">
        <v>2744</v>
      </c>
    </row>
    <row r="523" spans="2:6" x14ac:dyDescent="0.2">
      <c r="B523" s="179"/>
      <c r="C523" s="179"/>
      <c r="D523" s="151">
        <v>903</v>
      </c>
      <c r="E523" s="144" t="s">
        <v>2706</v>
      </c>
      <c r="F523" s="170" t="s">
        <v>2707</v>
      </c>
    </row>
    <row r="524" spans="2:6" ht="27" x14ac:dyDescent="0.2">
      <c r="B524" s="172">
        <v>1</v>
      </c>
      <c r="C524" s="173">
        <v>4</v>
      </c>
      <c r="D524" s="71">
        <v>9030</v>
      </c>
      <c r="E524" s="141" t="s">
        <v>2708</v>
      </c>
      <c r="F524" s="159" t="s">
        <v>2709</v>
      </c>
    </row>
    <row r="525" spans="2:6" ht="40.5" x14ac:dyDescent="0.2">
      <c r="B525" s="174">
        <v>1</v>
      </c>
      <c r="C525" s="175">
        <v>4</v>
      </c>
      <c r="D525" s="71">
        <v>9031</v>
      </c>
      <c r="E525" s="141" t="s">
        <v>2710</v>
      </c>
      <c r="F525" s="159" t="s">
        <v>2711</v>
      </c>
    </row>
    <row r="526" spans="2:6" x14ac:dyDescent="0.2">
      <c r="D526" s="179"/>
    </row>
    <row r="527" spans="2:6" x14ac:dyDescent="0.2">
      <c r="D527" s="179"/>
    </row>
    <row r="528" spans="2:6" x14ac:dyDescent="0.2">
      <c r="D528" s="179"/>
    </row>
    <row r="529" spans="4:4" x14ac:dyDescent="0.2">
      <c r="D529" s="179"/>
    </row>
  </sheetData>
  <mergeCells count="8">
    <mergeCell ref="D9:F9"/>
    <mergeCell ref="D3:E3"/>
    <mergeCell ref="D1:E1"/>
    <mergeCell ref="D2:E2"/>
    <mergeCell ref="D5:F5"/>
    <mergeCell ref="D6:F6"/>
    <mergeCell ref="D7:F7"/>
    <mergeCell ref="D8:F8"/>
  </mergeCells>
  <conditionalFormatting sqref="B5:C85 B87:C110">
    <cfRule type="expression" dxfId="14" priority="4" stopIfTrue="1">
      <formula>AND($A5&gt;0,$B5&lt;4)</formula>
    </cfRule>
    <cfRule type="expression" dxfId="13" priority="5" stopIfTrue="1">
      <formula>AND($A5&gt;0,$B5=4)</formula>
    </cfRule>
    <cfRule type="expression" dxfId="12" priority="6" stopIfTrue="1">
      <formula>$B5=SUM($A$1:$A$2)</formula>
    </cfRule>
  </conditionalFormatting>
  <conditionalFormatting sqref="B86:C86">
    <cfRule type="expression" dxfId="11" priority="7" stopIfTrue="1">
      <formula>AND($A86&gt;0,$B86&lt;4)</formula>
    </cfRule>
    <cfRule type="expression" dxfId="10" priority="8" stopIfTrue="1">
      <formula>AND($A86&gt;0,$B86=4)</formula>
    </cfRule>
    <cfRule type="expression" dxfId="9" priority="9" stopIfTrue="1">
      <formula>$B86=SUM($A$1:$A$2)</formula>
    </cfRule>
  </conditionalFormatting>
  <conditionalFormatting sqref="B111:C115">
    <cfRule type="expression" dxfId="8" priority="1" stopIfTrue="1">
      <formula>AND($A111&gt;0,$B111&lt;4)</formula>
    </cfRule>
    <cfRule type="expression" dxfId="7" priority="2" stopIfTrue="1">
      <formula>AND($A111&gt;0,$B111=4)</formula>
    </cfRule>
    <cfRule type="expression" dxfId="6" priority="3" stopIfTrue="1">
      <formula>$B111=SUM($A$1:$A$2)</formula>
    </cfRule>
  </conditionalFormatting>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&amp;L&amp;8&amp;A&amp;R&amp;8&amp;D / Seite &amp;P von &amp;N </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69"/>
  <sheetViews>
    <sheetView tabSelected="1" view="pageLayout" zoomScale="120" zoomScaleNormal="100" zoomScalePageLayoutView="120" workbookViewId="0">
      <selection activeCell="F4" sqref="F4"/>
    </sheetView>
  </sheetViews>
  <sheetFormatPr baseColWidth="10" defaultColWidth="10.875" defaultRowHeight="14.25" outlineLevelCol="1" x14ac:dyDescent="0.2"/>
  <cols>
    <col min="1" max="1" width="6.5" customWidth="1"/>
    <col min="2" max="2" width="5.125" hidden="1" customWidth="1" outlineLevel="1"/>
    <col min="3" max="3" width="7.5" hidden="1" customWidth="1" outlineLevel="1"/>
    <col min="4" max="4" width="13.5" bestFit="1" customWidth="1" collapsed="1"/>
    <col min="5" max="5" width="41.375" bestFit="1" customWidth="1"/>
    <col min="6" max="6" width="65" customWidth="1"/>
    <col min="7" max="8" width="11.625" customWidth="1"/>
  </cols>
  <sheetData>
    <row r="1" spans="2:6" ht="19.5" x14ac:dyDescent="0.2">
      <c r="B1" s="4"/>
      <c r="C1" s="4"/>
      <c r="D1" s="121" t="s">
        <v>5</v>
      </c>
      <c r="E1" s="10"/>
      <c r="F1" s="226" t="s">
        <v>1435</v>
      </c>
    </row>
    <row r="2" spans="2:6" ht="16.5" x14ac:dyDescent="0.2">
      <c r="B2" s="4"/>
      <c r="C2" s="4"/>
      <c r="D2" s="210" t="s">
        <v>2745</v>
      </c>
      <c r="E2" s="203"/>
      <c r="F2" s="227" t="s">
        <v>3222</v>
      </c>
    </row>
    <row r="3" spans="2:6" ht="15" x14ac:dyDescent="0.2">
      <c r="B3" s="4"/>
      <c r="C3" s="4"/>
      <c r="D3" s="205" t="s">
        <v>1436</v>
      </c>
      <c r="E3" s="205"/>
      <c r="F3" s="10"/>
    </row>
    <row r="4" spans="2:6" ht="15" x14ac:dyDescent="0.2">
      <c r="B4" s="4"/>
      <c r="C4" s="4"/>
      <c r="D4" s="139"/>
      <c r="E4" s="10"/>
      <c r="F4" s="10"/>
    </row>
    <row r="5" spans="2:6" ht="15" x14ac:dyDescent="0.2">
      <c r="B5" s="4"/>
      <c r="C5" s="4"/>
      <c r="D5" s="207" t="s">
        <v>1437</v>
      </c>
      <c r="E5" s="207"/>
      <c r="F5" s="207"/>
    </row>
    <row r="6" spans="2:6" ht="15" x14ac:dyDescent="0.2">
      <c r="B6" s="4"/>
      <c r="C6" s="4"/>
      <c r="D6" s="208" t="s">
        <v>11</v>
      </c>
      <c r="E6" s="208"/>
      <c r="F6" s="208"/>
    </row>
    <row r="7" spans="2:6" ht="15" x14ac:dyDescent="0.2">
      <c r="B7" s="4"/>
      <c r="C7" s="4"/>
      <c r="D7" s="209" t="s">
        <v>1438</v>
      </c>
      <c r="E7" s="209"/>
      <c r="F7" s="209"/>
    </row>
    <row r="8" spans="2:6" ht="15" x14ac:dyDescent="0.2">
      <c r="B8" s="4"/>
      <c r="C8" s="4"/>
      <c r="D8" s="201" t="s">
        <v>2713</v>
      </c>
      <c r="E8" s="201"/>
      <c r="F8" s="201"/>
    </row>
    <row r="9" spans="2:6" x14ac:dyDescent="0.2">
      <c r="B9" s="9"/>
      <c r="C9" s="9"/>
      <c r="D9" s="139"/>
      <c r="E9" s="10"/>
      <c r="F9" s="10"/>
    </row>
    <row r="10" spans="2:6" x14ac:dyDescent="0.2">
      <c r="B10" s="176" t="s">
        <v>660</v>
      </c>
      <c r="C10" s="176" t="s">
        <v>17</v>
      </c>
      <c r="D10" s="177" t="s">
        <v>18</v>
      </c>
      <c r="E10" s="178" t="s">
        <v>19</v>
      </c>
      <c r="F10" s="178" t="s">
        <v>20</v>
      </c>
    </row>
    <row r="11" spans="2:6" ht="102" x14ac:dyDescent="0.2">
      <c r="B11" s="69">
        <v>1</v>
      </c>
      <c r="C11" s="69">
        <v>1</v>
      </c>
      <c r="D11" s="211" t="s">
        <v>1404</v>
      </c>
      <c r="E11" s="212" t="s">
        <v>2747</v>
      </c>
      <c r="F11" s="212" t="s">
        <v>2748</v>
      </c>
    </row>
    <row r="12" spans="2:6" ht="25.5" x14ac:dyDescent="0.2">
      <c r="B12" s="69">
        <v>1</v>
      </c>
      <c r="C12" s="69">
        <v>2</v>
      </c>
      <c r="D12" s="213" t="s">
        <v>2749</v>
      </c>
      <c r="E12" s="214" t="s">
        <v>2750</v>
      </c>
      <c r="F12" s="214" t="s">
        <v>2751</v>
      </c>
    </row>
    <row r="13" spans="2:6" ht="63.75" x14ac:dyDescent="0.2">
      <c r="B13" s="69">
        <v>1</v>
      </c>
      <c r="C13" s="69">
        <v>3</v>
      </c>
      <c r="D13" s="213" t="s">
        <v>2752</v>
      </c>
      <c r="E13" s="214" t="s">
        <v>2753</v>
      </c>
      <c r="F13" s="215" t="s">
        <v>2754</v>
      </c>
    </row>
    <row r="14" spans="2:6" ht="51" x14ac:dyDescent="0.2">
      <c r="B14" s="69">
        <v>1</v>
      </c>
      <c r="C14" s="69">
        <v>4</v>
      </c>
      <c r="D14" s="213" t="s">
        <v>2755</v>
      </c>
      <c r="E14" s="214" t="s">
        <v>2753</v>
      </c>
      <c r="F14" s="214" t="s">
        <v>2756</v>
      </c>
    </row>
    <row r="15" spans="2:6" ht="51" x14ac:dyDescent="0.2">
      <c r="B15" s="69">
        <v>1</v>
      </c>
      <c r="C15" s="69">
        <v>4</v>
      </c>
      <c r="D15" s="213" t="s">
        <v>2757</v>
      </c>
      <c r="E15" s="214" t="s">
        <v>220</v>
      </c>
      <c r="F15" s="214" t="s">
        <v>2758</v>
      </c>
    </row>
    <row r="16" spans="2:6" ht="38.25" x14ac:dyDescent="0.2">
      <c r="B16" s="69">
        <v>1</v>
      </c>
      <c r="C16" s="69">
        <v>3</v>
      </c>
      <c r="D16" s="213" t="s">
        <v>2759</v>
      </c>
      <c r="E16" s="214" t="s">
        <v>220</v>
      </c>
      <c r="F16" s="214" t="s">
        <v>2760</v>
      </c>
    </row>
    <row r="17" spans="2:6" ht="25.5" x14ac:dyDescent="0.2">
      <c r="B17" s="69">
        <v>1</v>
      </c>
      <c r="C17" s="69">
        <v>4</v>
      </c>
      <c r="D17" s="213" t="s">
        <v>2761</v>
      </c>
      <c r="E17" s="214" t="s">
        <v>223</v>
      </c>
      <c r="F17" s="214" t="s">
        <v>2762</v>
      </c>
    </row>
    <row r="18" spans="2:6" ht="25.5" x14ac:dyDescent="0.2">
      <c r="B18" s="69">
        <v>1</v>
      </c>
      <c r="C18" s="69">
        <v>3</v>
      </c>
      <c r="D18" s="213" t="s">
        <v>2763</v>
      </c>
      <c r="E18" s="214" t="s">
        <v>223</v>
      </c>
      <c r="F18" s="214" t="s">
        <v>2764</v>
      </c>
    </row>
    <row r="19" spans="2:6" ht="38.25" x14ac:dyDescent="0.2">
      <c r="B19" s="69">
        <v>1</v>
      </c>
      <c r="C19" s="69">
        <v>4</v>
      </c>
      <c r="D19" s="213" t="s">
        <v>2765</v>
      </c>
      <c r="E19" s="214" t="s">
        <v>2766</v>
      </c>
      <c r="F19" s="214" t="s">
        <v>2767</v>
      </c>
    </row>
    <row r="20" spans="2:6" x14ac:dyDescent="0.2">
      <c r="B20" s="69">
        <v>1</v>
      </c>
      <c r="C20" s="69">
        <v>3</v>
      </c>
      <c r="D20" s="213" t="s">
        <v>2768</v>
      </c>
      <c r="E20" s="214" t="s">
        <v>2769</v>
      </c>
      <c r="F20" s="214" t="s">
        <v>229</v>
      </c>
    </row>
    <row r="21" spans="2:6" x14ac:dyDescent="0.2">
      <c r="B21" s="69">
        <v>1</v>
      </c>
      <c r="C21" s="69">
        <v>4</v>
      </c>
      <c r="D21" s="213" t="s">
        <v>2770</v>
      </c>
      <c r="E21" s="214" t="s">
        <v>2771</v>
      </c>
      <c r="F21" s="214">
        <v>0</v>
      </c>
    </row>
    <row r="22" spans="2:6" x14ac:dyDescent="0.2">
      <c r="B22" s="69">
        <v>1</v>
      </c>
      <c r="C22" s="69">
        <v>3</v>
      </c>
      <c r="D22" s="213" t="s">
        <v>2772</v>
      </c>
      <c r="E22" s="214" t="s">
        <v>2773</v>
      </c>
      <c r="F22" s="214">
        <v>0</v>
      </c>
    </row>
    <row r="23" spans="2:6" x14ac:dyDescent="0.2">
      <c r="B23" s="69">
        <v>1</v>
      </c>
      <c r="C23" s="69">
        <v>4</v>
      </c>
      <c r="D23" s="213" t="s">
        <v>2774</v>
      </c>
      <c r="E23" s="214" t="s">
        <v>2775</v>
      </c>
      <c r="F23" s="214">
        <v>0</v>
      </c>
    </row>
    <row r="24" spans="2:6" x14ac:dyDescent="0.2">
      <c r="B24" s="69">
        <v>1</v>
      </c>
      <c r="C24" s="69">
        <v>4</v>
      </c>
      <c r="D24" s="213" t="s">
        <v>2776</v>
      </c>
      <c r="E24" s="214" t="s">
        <v>2777</v>
      </c>
      <c r="F24" s="214">
        <v>0</v>
      </c>
    </row>
    <row r="25" spans="2:6" ht="63.75" x14ac:dyDescent="0.2">
      <c r="B25" s="69">
        <v>1</v>
      </c>
      <c r="C25" s="69">
        <v>4</v>
      </c>
      <c r="D25" s="213" t="s">
        <v>2778</v>
      </c>
      <c r="E25" s="214" t="s">
        <v>234</v>
      </c>
      <c r="F25" s="215" t="s">
        <v>2779</v>
      </c>
    </row>
    <row r="26" spans="2:6" x14ac:dyDescent="0.2">
      <c r="B26" s="69">
        <v>1</v>
      </c>
      <c r="C26" s="69">
        <v>4</v>
      </c>
      <c r="D26" s="213" t="s">
        <v>2780</v>
      </c>
      <c r="E26" s="214" t="s">
        <v>234</v>
      </c>
      <c r="F26" s="214">
        <v>0</v>
      </c>
    </row>
    <row r="27" spans="2:6" x14ac:dyDescent="0.2">
      <c r="B27" s="69">
        <v>1</v>
      </c>
      <c r="C27" s="69">
        <v>3</v>
      </c>
      <c r="D27" s="213" t="s">
        <v>2781</v>
      </c>
      <c r="E27" s="214" t="s">
        <v>241</v>
      </c>
      <c r="F27" s="214" t="s">
        <v>2782</v>
      </c>
    </row>
    <row r="28" spans="2:6" x14ac:dyDescent="0.2">
      <c r="B28" s="69">
        <v>1</v>
      </c>
      <c r="C28" s="69">
        <v>4</v>
      </c>
      <c r="D28" s="213" t="s">
        <v>2783</v>
      </c>
      <c r="E28" s="214" t="s">
        <v>241</v>
      </c>
      <c r="F28" s="214">
        <v>0</v>
      </c>
    </row>
    <row r="29" spans="2:6" x14ac:dyDescent="0.2">
      <c r="B29" s="69">
        <v>1</v>
      </c>
      <c r="C29" s="69">
        <v>4</v>
      </c>
      <c r="D29" s="213" t="s">
        <v>2784</v>
      </c>
      <c r="E29" s="214" t="s">
        <v>2785</v>
      </c>
      <c r="F29" s="216" t="s">
        <v>2786</v>
      </c>
    </row>
    <row r="30" spans="2:6" x14ac:dyDescent="0.2">
      <c r="B30" s="69">
        <v>1</v>
      </c>
      <c r="C30" s="69">
        <v>4</v>
      </c>
      <c r="D30" s="213" t="s">
        <v>2787</v>
      </c>
      <c r="E30" s="214" t="s">
        <v>2785</v>
      </c>
      <c r="F30" s="214">
        <v>0</v>
      </c>
    </row>
    <row r="31" spans="2:6" x14ac:dyDescent="0.2">
      <c r="B31" s="69">
        <v>1</v>
      </c>
      <c r="C31" s="69">
        <v>4</v>
      </c>
      <c r="D31" s="213" t="s">
        <v>2788</v>
      </c>
      <c r="E31" s="214" t="s">
        <v>258</v>
      </c>
      <c r="F31" s="214" t="s">
        <v>2789</v>
      </c>
    </row>
    <row r="32" spans="2:6" x14ac:dyDescent="0.2">
      <c r="B32" s="69">
        <v>1</v>
      </c>
      <c r="C32" s="69">
        <v>4</v>
      </c>
      <c r="D32" s="213" t="s">
        <v>2790</v>
      </c>
      <c r="E32" s="214" t="s">
        <v>258</v>
      </c>
      <c r="F32" s="214" t="s">
        <v>2791</v>
      </c>
    </row>
    <row r="33" spans="2:6" ht="102" x14ac:dyDescent="0.2">
      <c r="B33" s="69">
        <v>1</v>
      </c>
      <c r="C33" s="69">
        <v>4</v>
      </c>
      <c r="D33" s="213" t="s">
        <v>2792</v>
      </c>
      <c r="E33" s="214" t="s">
        <v>2793</v>
      </c>
      <c r="F33" s="214" t="s">
        <v>2794</v>
      </c>
    </row>
    <row r="34" spans="2:6" x14ac:dyDescent="0.2">
      <c r="B34" s="69">
        <v>1</v>
      </c>
      <c r="C34" s="69">
        <v>4</v>
      </c>
      <c r="D34" s="213" t="s">
        <v>2795</v>
      </c>
      <c r="E34" s="214" t="s">
        <v>2753</v>
      </c>
      <c r="F34" s="214" t="s">
        <v>2796</v>
      </c>
    </row>
    <row r="35" spans="2:6" x14ac:dyDescent="0.2">
      <c r="B35" s="69">
        <v>1</v>
      </c>
      <c r="C35" s="69">
        <v>3</v>
      </c>
      <c r="D35" s="213" t="s">
        <v>2797</v>
      </c>
      <c r="E35" s="214" t="s">
        <v>2798</v>
      </c>
      <c r="F35" s="214">
        <v>0</v>
      </c>
    </row>
    <row r="36" spans="2:6" x14ac:dyDescent="0.2">
      <c r="B36" s="69">
        <v>1</v>
      </c>
      <c r="C36" s="69">
        <v>4</v>
      </c>
      <c r="D36" s="213" t="s">
        <v>2799</v>
      </c>
      <c r="E36" s="214" t="s">
        <v>220</v>
      </c>
      <c r="F36" s="214" t="s">
        <v>2800</v>
      </c>
    </row>
    <row r="37" spans="2:6" ht="25.5" x14ac:dyDescent="0.2">
      <c r="B37" s="69">
        <v>1</v>
      </c>
      <c r="C37" s="69">
        <v>4</v>
      </c>
      <c r="D37" s="213" t="s">
        <v>2801</v>
      </c>
      <c r="E37" s="214" t="s">
        <v>2802</v>
      </c>
      <c r="F37" s="214">
        <v>0</v>
      </c>
    </row>
    <row r="38" spans="2:6" x14ac:dyDescent="0.2">
      <c r="B38" s="69">
        <v>1</v>
      </c>
      <c r="C38" s="69">
        <v>4</v>
      </c>
      <c r="D38" s="213" t="s">
        <v>2803</v>
      </c>
      <c r="E38" s="214" t="s">
        <v>223</v>
      </c>
      <c r="F38" s="214" t="s">
        <v>2804</v>
      </c>
    </row>
    <row r="39" spans="2:6" x14ac:dyDescent="0.2">
      <c r="B39" s="69">
        <v>1</v>
      </c>
      <c r="C39" s="69">
        <v>4</v>
      </c>
      <c r="D39" s="213" t="s">
        <v>2805</v>
      </c>
      <c r="E39" s="214" t="s">
        <v>2806</v>
      </c>
      <c r="F39" s="214">
        <v>0</v>
      </c>
    </row>
    <row r="40" spans="2:6" x14ac:dyDescent="0.2">
      <c r="B40" s="69">
        <v>1</v>
      </c>
      <c r="C40" s="69">
        <v>4</v>
      </c>
      <c r="D40" s="213" t="s">
        <v>2807</v>
      </c>
      <c r="E40" s="214" t="s">
        <v>2766</v>
      </c>
      <c r="F40" s="214" t="s">
        <v>2808</v>
      </c>
    </row>
    <row r="41" spans="2:6" x14ac:dyDescent="0.2">
      <c r="B41" s="69">
        <v>1</v>
      </c>
      <c r="C41" s="69">
        <v>4</v>
      </c>
      <c r="D41" s="213" t="s">
        <v>2809</v>
      </c>
      <c r="E41" s="214" t="s">
        <v>2810</v>
      </c>
      <c r="F41" s="214">
        <v>0</v>
      </c>
    </row>
    <row r="42" spans="2:6" x14ac:dyDescent="0.2">
      <c r="B42" s="69">
        <v>1</v>
      </c>
      <c r="C42" s="69">
        <v>3</v>
      </c>
      <c r="D42" s="213" t="s">
        <v>2811</v>
      </c>
      <c r="E42" s="214" t="s">
        <v>234</v>
      </c>
      <c r="F42" s="214" t="s">
        <v>2812</v>
      </c>
    </row>
    <row r="43" spans="2:6" x14ac:dyDescent="0.2">
      <c r="B43" s="69">
        <v>1</v>
      </c>
      <c r="C43" s="69">
        <v>4</v>
      </c>
      <c r="D43" s="213" t="s">
        <v>2813</v>
      </c>
      <c r="E43" s="214" t="s">
        <v>2814</v>
      </c>
      <c r="F43" s="214">
        <v>0</v>
      </c>
    </row>
    <row r="44" spans="2:6" x14ac:dyDescent="0.2">
      <c r="B44" s="69">
        <v>1</v>
      </c>
      <c r="C44" s="69">
        <v>4</v>
      </c>
      <c r="D44" s="213" t="s">
        <v>2815</v>
      </c>
      <c r="E44" s="214" t="s">
        <v>241</v>
      </c>
      <c r="F44" s="214" t="s">
        <v>2816</v>
      </c>
    </row>
    <row r="45" spans="2:6" x14ac:dyDescent="0.2">
      <c r="B45" s="69">
        <v>1</v>
      </c>
      <c r="C45" s="69">
        <v>4</v>
      </c>
      <c r="D45" s="213" t="s">
        <v>2817</v>
      </c>
      <c r="E45" s="214" t="s">
        <v>2818</v>
      </c>
      <c r="F45" s="214">
        <v>0</v>
      </c>
    </row>
    <row r="46" spans="2:6" x14ac:dyDescent="0.2">
      <c r="B46" s="69">
        <v>1</v>
      </c>
      <c r="C46" s="69">
        <v>2</v>
      </c>
      <c r="D46" s="213" t="s">
        <v>2819</v>
      </c>
      <c r="E46" s="214" t="s">
        <v>2785</v>
      </c>
      <c r="F46" s="214" t="s">
        <v>2820</v>
      </c>
    </row>
    <row r="47" spans="2:6" x14ac:dyDescent="0.2">
      <c r="B47" s="69">
        <v>1</v>
      </c>
      <c r="C47" s="69">
        <v>3</v>
      </c>
      <c r="D47" s="213" t="s">
        <v>2821</v>
      </c>
      <c r="E47" s="214" t="s">
        <v>2822</v>
      </c>
      <c r="F47" s="214">
        <v>0</v>
      </c>
    </row>
    <row r="48" spans="2:6" x14ac:dyDescent="0.2">
      <c r="B48" s="69">
        <v>1</v>
      </c>
      <c r="C48" s="69">
        <v>4</v>
      </c>
      <c r="D48" s="213" t="s">
        <v>2823</v>
      </c>
      <c r="E48" s="214" t="s">
        <v>258</v>
      </c>
      <c r="F48" s="214" t="s">
        <v>2824</v>
      </c>
    </row>
    <row r="49" spans="2:6" ht="25.5" x14ac:dyDescent="0.2">
      <c r="B49" s="69">
        <v>1</v>
      </c>
      <c r="C49" s="69">
        <v>4</v>
      </c>
      <c r="D49" s="213" t="s">
        <v>2825</v>
      </c>
      <c r="E49" s="214" t="s">
        <v>2826</v>
      </c>
      <c r="F49" s="214">
        <v>0</v>
      </c>
    </row>
    <row r="50" spans="2:6" x14ac:dyDescent="0.2">
      <c r="B50" s="69">
        <v>1</v>
      </c>
      <c r="C50" s="69">
        <v>4</v>
      </c>
      <c r="D50" s="213" t="s">
        <v>2827</v>
      </c>
      <c r="E50" s="214" t="s">
        <v>269</v>
      </c>
      <c r="F50" s="214" t="s">
        <v>2828</v>
      </c>
    </row>
    <row r="51" spans="2:6" x14ac:dyDescent="0.2">
      <c r="B51" s="69">
        <v>1</v>
      </c>
      <c r="C51" s="69">
        <v>4</v>
      </c>
      <c r="D51" s="213" t="s">
        <v>2829</v>
      </c>
      <c r="E51" s="217" t="s">
        <v>2830</v>
      </c>
      <c r="F51" s="218" t="s">
        <v>2831</v>
      </c>
    </row>
    <row r="52" spans="2:6" x14ac:dyDescent="0.2">
      <c r="B52" s="69">
        <v>1</v>
      </c>
      <c r="C52" s="69">
        <v>4</v>
      </c>
      <c r="D52" s="213" t="s">
        <v>2832</v>
      </c>
      <c r="E52" s="217" t="s">
        <v>2830</v>
      </c>
      <c r="F52" s="214">
        <v>0</v>
      </c>
    </row>
    <row r="53" spans="2:6" x14ac:dyDescent="0.2">
      <c r="B53" s="69">
        <v>1</v>
      </c>
      <c r="C53" s="69">
        <v>4</v>
      </c>
      <c r="D53" s="213" t="s">
        <v>2833</v>
      </c>
      <c r="E53" s="214" t="s">
        <v>2834</v>
      </c>
      <c r="F53" s="214" t="s">
        <v>2835</v>
      </c>
    </row>
    <row r="54" spans="2:6" x14ac:dyDescent="0.2">
      <c r="B54" s="69">
        <v>1</v>
      </c>
      <c r="C54" s="69">
        <v>4</v>
      </c>
      <c r="D54" s="213" t="s">
        <v>2836</v>
      </c>
      <c r="E54" s="214" t="s">
        <v>2834</v>
      </c>
      <c r="F54" s="214">
        <v>0</v>
      </c>
    </row>
    <row r="55" spans="2:6" ht="25.5" x14ac:dyDescent="0.2">
      <c r="B55" s="69">
        <v>1</v>
      </c>
      <c r="C55" s="69">
        <v>4</v>
      </c>
      <c r="D55" s="213" t="s">
        <v>2837</v>
      </c>
      <c r="E55" s="214" t="s">
        <v>280</v>
      </c>
      <c r="F55" s="214" t="s">
        <v>2838</v>
      </c>
    </row>
    <row r="56" spans="2:6" x14ac:dyDescent="0.2">
      <c r="B56" s="69">
        <v>1</v>
      </c>
      <c r="C56" s="69">
        <v>3</v>
      </c>
      <c r="D56" s="213" t="s">
        <v>2839</v>
      </c>
      <c r="E56" s="214" t="s">
        <v>280</v>
      </c>
      <c r="F56" s="214" t="s">
        <v>2840</v>
      </c>
    </row>
    <row r="57" spans="2:6" x14ac:dyDescent="0.2">
      <c r="B57" s="69">
        <v>1</v>
      </c>
      <c r="C57" s="69">
        <v>4</v>
      </c>
      <c r="D57" s="219">
        <v>5291</v>
      </c>
      <c r="E57" s="214" t="s">
        <v>81</v>
      </c>
      <c r="F57" s="214" t="s">
        <v>2841</v>
      </c>
    </row>
    <row r="58" spans="2:6" x14ac:dyDescent="0.2">
      <c r="B58" s="69">
        <v>1</v>
      </c>
      <c r="C58" s="69">
        <v>4</v>
      </c>
      <c r="D58" s="219">
        <v>5292</v>
      </c>
      <c r="E58" s="214" t="s">
        <v>82</v>
      </c>
      <c r="F58" s="214" t="s">
        <v>2842</v>
      </c>
    </row>
    <row r="59" spans="2:6" ht="63.75" x14ac:dyDescent="0.2">
      <c r="B59" s="69">
        <v>1</v>
      </c>
      <c r="C59" s="69">
        <v>4</v>
      </c>
      <c r="D59" s="213" t="s">
        <v>933</v>
      </c>
      <c r="E59" s="214" t="s">
        <v>284</v>
      </c>
      <c r="F59" s="214" t="s">
        <v>2843</v>
      </c>
    </row>
    <row r="60" spans="2:6" x14ac:dyDescent="0.2">
      <c r="B60" s="69">
        <v>1</v>
      </c>
      <c r="C60" s="69">
        <v>4</v>
      </c>
      <c r="D60" s="213" t="s">
        <v>2844</v>
      </c>
      <c r="E60" s="214" t="s">
        <v>2079</v>
      </c>
      <c r="F60" s="214" t="s">
        <v>2845</v>
      </c>
    </row>
    <row r="61" spans="2:6" x14ac:dyDescent="0.2">
      <c r="B61" s="69">
        <v>1</v>
      </c>
      <c r="C61" s="69">
        <v>4</v>
      </c>
      <c r="D61" s="213" t="s">
        <v>2846</v>
      </c>
      <c r="E61" s="214" t="s">
        <v>286</v>
      </c>
      <c r="F61" s="214">
        <v>0</v>
      </c>
    </row>
    <row r="62" spans="2:6" x14ac:dyDescent="0.2">
      <c r="B62" s="69">
        <v>1</v>
      </c>
      <c r="C62" s="69">
        <v>4</v>
      </c>
      <c r="D62" s="213" t="s">
        <v>2847</v>
      </c>
      <c r="E62" s="214" t="s">
        <v>2082</v>
      </c>
      <c r="F62" s="214" t="s">
        <v>2848</v>
      </c>
    </row>
    <row r="63" spans="2:6" x14ac:dyDescent="0.2">
      <c r="B63" s="69">
        <v>1</v>
      </c>
      <c r="C63" s="69">
        <v>4</v>
      </c>
      <c r="D63" s="213" t="s">
        <v>2849</v>
      </c>
      <c r="E63" s="214" t="s">
        <v>2850</v>
      </c>
      <c r="F63" s="214">
        <v>0</v>
      </c>
    </row>
    <row r="64" spans="2:6" x14ac:dyDescent="0.2">
      <c r="B64" s="69">
        <v>1</v>
      </c>
      <c r="C64" s="69">
        <v>4</v>
      </c>
      <c r="D64" s="213" t="s">
        <v>937</v>
      </c>
      <c r="E64" s="214" t="s">
        <v>2085</v>
      </c>
      <c r="F64" s="214" t="s">
        <v>2851</v>
      </c>
    </row>
    <row r="65" spans="2:6" x14ac:dyDescent="0.2">
      <c r="B65" s="69">
        <v>1</v>
      </c>
      <c r="C65" s="69">
        <v>3</v>
      </c>
      <c r="D65" s="213" t="s">
        <v>939</v>
      </c>
      <c r="E65" s="214" t="s">
        <v>293</v>
      </c>
      <c r="F65" s="214">
        <v>0</v>
      </c>
    </row>
    <row r="66" spans="2:6" x14ac:dyDescent="0.2">
      <c r="B66" s="69">
        <v>1</v>
      </c>
      <c r="C66" s="69">
        <v>4</v>
      </c>
      <c r="D66" s="213" t="s">
        <v>941</v>
      </c>
      <c r="E66" s="214" t="s">
        <v>2088</v>
      </c>
      <c r="F66" s="214" t="s">
        <v>2852</v>
      </c>
    </row>
    <row r="67" spans="2:6" x14ac:dyDescent="0.2">
      <c r="B67" s="69">
        <v>1</v>
      </c>
      <c r="C67" s="69">
        <v>3</v>
      </c>
      <c r="D67" s="213" t="s">
        <v>943</v>
      </c>
      <c r="E67" s="214" t="s">
        <v>296</v>
      </c>
      <c r="F67" s="214">
        <v>0</v>
      </c>
    </row>
    <row r="68" spans="2:6" x14ac:dyDescent="0.2">
      <c r="B68" s="69">
        <v>1</v>
      </c>
      <c r="C68" s="69">
        <v>4</v>
      </c>
      <c r="D68" s="213" t="s">
        <v>951</v>
      </c>
      <c r="E68" s="214" t="s">
        <v>2091</v>
      </c>
      <c r="F68" s="214" t="s">
        <v>2853</v>
      </c>
    </row>
    <row r="69" spans="2:6" x14ac:dyDescent="0.2">
      <c r="B69" s="69">
        <v>1</v>
      </c>
      <c r="C69" s="69">
        <v>4</v>
      </c>
      <c r="D69" s="213" t="s">
        <v>953</v>
      </c>
      <c r="E69" s="214" t="s">
        <v>299</v>
      </c>
      <c r="F69" s="214">
        <v>0</v>
      </c>
    </row>
    <row r="70" spans="2:6" x14ac:dyDescent="0.2">
      <c r="B70" s="69">
        <v>1</v>
      </c>
      <c r="C70" s="69">
        <v>4</v>
      </c>
      <c r="D70" s="213" t="s">
        <v>2854</v>
      </c>
      <c r="E70" s="214" t="s">
        <v>2094</v>
      </c>
      <c r="F70" s="214" t="s">
        <v>2855</v>
      </c>
    </row>
    <row r="71" spans="2:6" ht="25.5" x14ac:dyDescent="0.2">
      <c r="B71" s="69">
        <v>1</v>
      </c>
      <c r="C71" s="69">
        <v>4</v>
      </c>
      <c r="D71" s="213" t="s">
        <v>2856</v>
      </c>
      <c r="E71" s="214" t="s">
        <v>302</v>
      </c>
      <c r="F71" s="214">
        <v>0</v>
      </c>
    </row>
    <row r="72" spans="2:6" ht="25.5" x14ac:dyDescent="0.2">
      <c r="B72" s="69">
        <v>1</v>
      </c>
      <c r="C72" s="69">
        <v>4</v>
      </c>
      <c r="D72" s="213" t="s">
        <v>2857</v>
      </c>
      <c r="E72" s="214" t="s">
        <v>2097</v>
      </c>
      <c r="F72" s="214" t="s">
        <v>2858</v>
      </c>
    </row>
    <row r="73" spans="2:6" x14ac:dyDescent="0.2">
      <c r="B73" s="69">
        <v>1</v>
      </c>
      <c r="C73" s="69">
        <v>4</v>
      </c>
      <c r="D73" s="213" t="s">
        <v>2859</v>
      </c>
      <c r="E73" s="214" t="s">
        <v>2860</v>
      </c>
      <c r="F73" s="214">
        <v>0</v>
      </c>
    </row>
    <row r="74" spans="2:6" x14ac:dyDescent="0.2">
      <c r="B74" s="69">
        <v>1</v>
      </c>
      <c r="C74" s="69">
        <v>4</v>
      </c>
      <c r="D74" s="213" t="s">
        <v>2861</v>
      </c>
      <c r="E74" s="214" t="s">
        <v>2862</v>
      </c>
      <c r="F74" s="214">
        <v>0</v>
      </c>
    </row>
    <row r="75" spans="2:6" x14ac:dyDescent="0.2">
      <c r="B75" s="69">
        <v>1</v>
      </c>
      <c r="C75" s="69">
        <v>4</v>
      </c>
      <c r="D75" s="213" t="s">
        <v>2863</v>
      </c>
      <c r="E75" s="214" t="s">
        <v>2100</v>
      </c>
      <c r="F75" s="214" t="s">
        <v>2864</v>
      </c>
    </row>
    <row r="76" spans="2:6" x14ac:dyDescent="0.2">
      <c r="B76" s="69">
        <v>1</v>
      </c>
      <c r="C76" s="69">
        <v>4</v>
      </c>
      <c r="D76" s="213" t="s">
        <v>2865</v>
      </c>
      <c r="E76" s="214" t="s">
        <v>308</v>
      </c>
      <c r="F76" s="214">
        <v>0</v>
      </c>
    </row>
    <row r="77" spans="2:6" ht="63.75" x14ac:dyDescent="0.2">
      <c r="B77" s="69">
        <v>1</v>
      </c>
      <c r="C77" s="69">
        <v>4</v>
      </c>
      <c r="D77" s="213" t="s">
        <v>963</v>
      </c>
      <c r="E77" s="214" t="s">
        <v>2866</v>
      </c>
      <c r="F77" s="214" t="s">
        <v>2867</v>
      </c>
    </row>
    <row r="78" spans="2:6" x14ac:dyDescent="0.2">
      <c r="B78" s="69">
        <v>1</v>
      </c>
      <c r="C78" s="69">
        <v>3</v>
      </c>
      <c r="D78" s="213" t="s">
        <v>2868</v>
      </c>
      <c r="E78" s="214" t="s">
        <v>2079</v>
      </c>
      <c r="F78" s="214" t="s">
        <v>2869</v>
      </c>
    </row>
    <row r="79" spans="2:6" x14ac:dyDescent="0.2">
      <c r="B79" s="69">
        <v>1</v>
      </c>
      <c r="C79" s="69">
        <v>4</v>
      </c>
      <c r="D79" s="213" t="s">
        <v>2870</v>
      </c>
      <c r="E79" s="214" t="s">
        <v>2871</v>
      </c>
      <c r="F79" s="214">
        <v>0</v>
      </c>
    </row>
    <row r="80" spans="2:6" x14ac:dyDescent="0.2">
      <c r="B80" s="69">
        <v>1</v>
      </c>
      <c r="C80" s="69">
        <v>4</v>
      </c>
      <c r="D80" s="213" t="s">
        <v>965</v>
      </c>
      <c r="E80" s="214" t="s">
        <v>2082</v>
      </c>
      <c r="F80" s="214">
        <v>0</v>
      </c>
    </row>
    <row r="81" spans="2:6" x14ac:dyDescent="0.2">
      <c r="B81" s="69">
        <v>1</v>
      </c>
      <c r="C81" s="69">
        <v>4</v>
      </c>
      <c r="D81" s="213" t="s">
        <v>967</v>
      </c>
      <c r="E81" s="214" t="s">
        <v>313</v>
      </c>
      <c r="F81" s="214">
        <v>0</v>
      </c>
    </row>
    <row r="82" spans="2:6" x14ac:dyDescent="0.2">
      <c r="B82" s="69">
        <v>1</v>
      </c>
      <c r="C82" s="69">
        <v>4</v>
      </c>
      <c r="D82" s="213" t="s">
        <v>2872</v>
      </c>
      <c r="E82" s="214" t="s">
        <v>2085</v>
      </c>
      <c r="F82" s="214">
        <v>0</v>
      </c>
    </row>
    <row r="83" spans="2:6" x14ac:dyDescent="0.2">
      <c r="B83" s="69">
        <v>1</v>
      </c>
      <c r="C83" s="69">
        <v>4</v>
      </c>
      <c r="D83" s="213" t="s">
        <v>2873</v>
      </c>
      <c r="E83" s="214" t="s">
        <v>2874</v>
      </c>
      <c r="F83" s="214">
        <v>0</v>
      </c>
    </row>
    <row r="84" spans="2:6" x14ac:dyDescent="0.2">
      <c r="B84" s="69">
        <v>1</v>
      </c>
      <c r="C84" s="69">
        <v>4</v>
      </c>
      <c r="D84" s="213" t="s">
        <v>2875</v>
      </c>
      <c r="E84" s="214" t="s">
        <v>2088</v>
      </c>
      <c r="F84" s="214" t="s">
        <v>2876</v>
      </c>
    </row>
    <row r="85" spans="2:6" x14ac:dyDescent="0.2">
      <c r="B85" s="69">
        <v>1</v>
      </c>
      <c r="C85" s="69">
        <v>4</v>
      </c>
      <c r="D85" s="213" t="s">
        <v>2877</v>
      </c>
      <c r="E85" s="214" t="s">
        <v>317</v>
      </c>
      <c r="F85" s="214">
        <v>0</v>
      </c>
    </row>
    <row r="86" spans="2:6" x14ac:dyDescent="0.2">
      <c r="B86" s="69">
        <v>1</v>
      </c>
      <c r="C86" s="69">
        <v>3</v>
      </c>
      <c r="D86" s="213" t="s">
        <v>2878</v>
      </c>
      <c r="E86" s="214" t="s">
        <v>2091</v>
      </c>
      <c r="F86" s="214" t="s">
        <v>2879</v>
      </c>
    </row>
    <row r="87" spans="2:6" x14ac:dyDescent="0.2">
      <c r="B87" s="69">
        <v>1</v>
      </c>
      <c r="C87" s="69">
        <v>4</v>
      </c>
      <c r="D87" s="213" t="s">
        <v>2880</v>
      </c>
      <c r="E87" s="214" t="s">
        <v>320</v>
      </c>
      <c r="F87" s="214">
        <v>0</v>
      </c>
    </row>
    <row r="88" spans="2:6" ht="38.25" x14ac:dyDescent="0.2">
      <c r="B88" s="69">
        <v>1</v>
      </c>
      <c r="C88" s="69">
        <v>4</v>
      </c>
      <c r="D88" s="213" t="s">
        <v>2881</v>
      </c>
      <c r="E88" s="214" t="s">
        <v>2094</v>
      </c>
      <c r="F88" s="214" t="s">
        <v>2882</v>
      </c>
    </row>
    <row r="89" spans="2:6" ht="25.5" x14ac:dyDescent="0.2">
      <c r="B89" s="69">
        <v>1</v>
      </c>
      <c r="C89" s="69">
        <v>4</v>
      </c>
      <c r="D89" s="213" t="s">
        <v>2883</v>
      </c>
      <c r="E89" s="214" t="s">
        <v>2884</v>
      </c>
      <c r="F89" s="214">
        <v>0</v>
      </c>
    </row>
    <row r="90" spans="2:6" x14ac:dyDescent="0.2">
      <c r="B90" s="69">
        <v>1</v>
      </c>
      <c r="C90" s="69">
        <v>4</v>
      </c>
      <c r="D90" s="213" t="s">
        <v>2885</v>
      </c>
      <c r="E90" s="214" t="s">
        <v>2097</v>
      </c>
      <c r="F90" s="214">
        <v>0</v>
      </c>
    </row>
    <row r="91" spans="2:6" x14ac:dyDescent="0.2">
      <c r="B91" s="69">
        <v>1</v>
      </c>
      <c r="C91" s="69">
        <v>4</v>
      </c>
      <c r="D91" s="213" t="s">
        <v>2886</v>
      </c>
      <c r="E91" s="214" t="s">
        <v>2887</v>
      </c>
      <c r="F91" s="214">
        <v>0</v>
      </c>
    </row>
    <row r="92" spans="2:6" x14ac:dyDescent="0.2">
      <c r="B92" s="69">
        <v>1</v>
      </c>
      <c r="C92" s="69">
        <v>4</v>
      </c>
      <c r="D92" s="213" t="s">
        <v>2888</v>
      </c>
      <c r="E92" s="214" t="s">
        <v>2100</v>
      </c>
      <c r="F92" s="214" t="s">
        <v>2889</v>
      </c>
    </row>
    <row r="93" spans="2:6" x14ac:dyDescent="0.2">
      <c r="B93" s="69">
        <v>1</v>
      </c>
      <c r="C93" s="69">
        <v>3</v>
      </c>
      <c r="D93" s="213" t="s">
        <v>2890</v>
      </c>
      <c r="E93" s="214" t="s">
        <v>326</v>
      </c>
      <c r="F93" s="214">
        <v>0</v>
      </c>
    </row>
    <row r="94" spans="2:6" ht="25.5" x14ac:dyDescent="0.2">
      <c r="B94" s="69">
        <v>1</v>
      </c>
      <c r="C94" s="69">
        <v>4</v>
      </c>
      <c r="D94" s="213" t="s">
        <v>973</v>
      </c>
      <c r="E94" s="214" t="s">
        <v>2891</v>
      </c>
      <c r="F94" s="214" t="s">
        <v>2892</v>
      </c>
    </row>
    <row r="95" spans="2:6" x14ac:dyDescent="0.2">
      <c r="B95" s="69">
        <v>1</v>
      </c>
      <c r="C95" s="69">
        <v>4</v>
      </c>
      <c r="D95" s="213" t="s">
        <v>975</v>
      </c>
      <c r="E95" s="214" t="s">
        <v>2076</v>
      </c>
      <c r="F95" s="214" t="s">
        <v>2893</v>
      </c>
    </row>
    <row r="96" spans="2:6" x14ac:dyDescent="0.2">
      <c r="B96" s="69">
        <v>1</v>
      </c>
      <c r="C96" s="69">
        <v>4</v>
      </c>
      <c r="D96" s="213" t="s">
        <v>976</v>
      </c>
      <c r="E96" s="214" t="s">
        <v>2894</v>
      </c>
      <c r="F96" s="214">
        <v>0</v>
      </c>
    </row>
    <row r="97" spans="2:6" x14ac:dyDescent="0.2">
      <c r="B97" s="69">
        <v>1</v>
      </c>
      <c r="C97" s="69">
        <v>4</v>
      </c>
      <c r="D97" s="213" t="s">
        <v>2895</v>
      </c>
      <c r="E97" s="214" t="s">
        <v>2079</v>
      </c>
      <c r="F97" s="214" t="s">
        <v>2896</v>
      </c>
    </row>
    <row r="98" spans="2:6" x14ac:dyDescent="0.2">
      <c r="B98" s="69">
        <v>1</v>
      </c>
      <c r="C98" s="69">
        <v>3</v>
      </c>
      <c r="D98" s="213" t="s">
        <v>2897</v>
      </c>
      <c r="E98" s="214" t="s">
        <v>335</v>
      </c>
      <c r="F98" s="214">
        <v>0</v>
      </c>
    </row>
    <row r="99" spans="2:6" x14ac:dyDescent="0.2">
      <c r="B99" s="69">
        <v>1</v>
      </c>
      <c r="C99" s="69">
        <v>4</v>
      </c>
      <c r="D99" s="213" t="s">
        <v>2898</v>
      </c>
      <c r="E99" s="214" t="s">
        <v>2082</v>
      </c>
      <c r="F99" s="214" t="s">
        <v>2899</v>
      </c>
    </row>
    <row r="100" spans="2:6" ht="25.5" x14ac:dyDescent="0.2">
      <c r="B100" s="69">
        <v>1</v>
      </c>
      <c r="C100" s="69">
        <v>4</v>
      </c>
      <c r="D100" s="213" t="s">
        <v>2900</v>
      </c>
      <c r="E100" s="214" t="s">
        <v>338</v>
      </c>
      <c r="F100" s="214">
        <v>0</v>
      </c>
    </row>
    <row r="101" spans="2:6" x14ac:dyDescent="0.2">
      <c r="B101" s="69">
        <v>1</v>
      </c>
      <c r="C101" s="69">
        <v>3</v>
      </c>
      <c r="D101" s="213" t="s">
        <v>2901</v>
      </c>
      <c r="E101" s="214" t="s">
        <v>2085</v>
      </c>
      <c r="F101" s="214" t="s">
        <v>2902</v>
      </c>
    </row>
    <row r="102" spans="2:6" x14ac:dyDescent="0.2">
      <c r="B102" s="69">
        <v>1</v>
      </c>
      <c r="C102" s="69">
        <v>4</v>
      </c>
      <c r="D102" s="213" t="s">
        <v>2903</v>
      </c>
      <c r="E102" s="214" t="s">
        <v>345</v>
      </c>
      <c r="F102" s="214">
        <v>0</v>
      </c>
    </row>
    <row r="103" spans="2:6" x14ac:dyDescent="0.2">
      <c r="B103" s="69">
        <v>1</v>
      </c>
      <c r="C103" s="69">
        <v>4</v>
      </c>
      <c r="D103" s="213" t="s">
        <v>2904</v>
      </c>
      <c r="E103" s="214" t="s">
        <v>2088</v>
      </c>
      <c r="F103" s="214" t="s">
        <v>2905</v>
      </c>
    </row>
    <row r="104" spans="2:6" x14ac:dyDescent="0.2">
      <c r="B104" s="69">
        <v>1</v>
      </c>
      <c r="C104" s="69">
        <v>3</v>
      </c>
      <c r="D104" s="213" t="s">
        <v>2906</v>
      </c>
      <c r="E104" s="214" t="s">
        <v>348</v>
      </c>
      <c r="F104" s="214">
        <v>0</v>
      </c>
    </row>
    <row r="105" spans="2:6" x14ac:dyDescent="0.2">
      <c r="B105" s="69">
        <v>1</v>
      </c>
      <c r="C105" s="69">
        <v>4</v>
      </c>
      <c r="D105" s="213" t="s">
        <v>2907</v>
      </c>
      <c r="E105" s="214" t="s">
        <v>2091</v>
      </c>
      <c r="F105" s="214" t="s">
        <v>2908</v>
      </c>
    </row>
    <row r="106" spans="2:6" x14ac:dyDescent="0.2">
      <c r="B106" s="69">
        <v>1</v>
      </c>
      <c r="C106" s="69">
        <v>4</v>
      </c>
      <c r="D106" s="213" t="s">
        <v>2909</v>
      </c>
      <c r="E106" s="214" t="s">
        <v>355</v>
      </c>
      <c r="F106" s="214">
        <v>0</v>
      </c>
    </row>
    <row r="107" spans="2:6" x14ac:dyDescent="0.2">
      <c r="B107" s="69">
        <v>1</v>
      </c>
      <c r="C107" s="69">
        <v>4</v>
      </c>
      <c r="D107" s="213" t="s">
        <v>2910</v>
      </c>
      <c r="E107" s="214" t="s">
        <v>2094</v>
      </c>
      <c r="F107" s="214" t="s">
        <v>2911</v>
      </c>
    </row>
    <row r="108" spans="2:6" ht="25.5" x14ac:dyDescent="0.2">
      <c r="B108" s="69">
        <v>1</v>
      </c>
      <c r="C108" s="69">
        <v>2</v>
      </c>
      <c r="D108" s="213" t="s">
        <v>2912</v>
      </c>
      <c r="E108" s="214" t="s">
        <v>362</v>
      </c>
      <c r="F108" s="214">
        <v>0</v>
      </c>
    </row>
    <row r="109" spans="2:6" x14ac:dyDescent="0.2">
      <c r="B109" s="69">
        <v>1</v>
      </c>
      <c r="C109" s="69">
        <v>3</v>
      </c>
      <c r="D109" s="213" t="s">
        <v>2913</v>
      </c>
      <c r="E109" s="214" t="s">
        <v>2097</v>
      </c>
      <c r="F109" s="214" t="s">
        <v>2914</v>
      </c>
    </row>
    <row r="110" spans="2:6" x14ac:dyDescent="0.2">
      <c r="B110" s="69">
        <v>1</v>
      </c>
      <c r="C110" s="69">
        <v>4</v>
      </c>
      <c r="D110" s="213" t="s">
        <v>2915</v>
      </c>
      <c r="E110" s="214" t="s">
        <v>2916</v>
      </c>
      <c r="F110" s="214">
        <v>0</v>
      </c>
    </row>
    <row r="111" spans="2:6" x14ac:dyDescent="0.2">
      <c r="B111" s="69" t="str">
        <f>"0"</f>
        <v>0</v>
      </c>
      <c r="C111" s="69">
        <v>5</v>
      </c>
      <c r="D111" s="213" t="s">
        <v>2917</v>
      </c>
      <c r="E111" s="214" t="s">
        <v>2100</v>
      </c>
      <c r="F111" s="214" t="s">
        <v>2918</v>
      </c>
    </row>
    <row r="112" spans="2:6" x14ac:dyDescent="0.2">
      <c r="B112" s="69" t="str">
        <f t="shared" ref="B112:B118" si="0">"0"</f>
        <v>0</v>
      </c>
      <c r="C112" s="69">
        <v>5</v>
      </c>
      <c r="D112" s="213" t="s">
        <v>2919</v>
      </c>
      <c r="E112" s="214" t="s">
        <v>376</v>
      </c>
      <c r="F112" s="214">
        <v>0</v>
      </c>
    </row>
    <row r="113" spans="2:6" ht="102" x14ac:dyDescent="0.2">
      <c r="B113" s="69" t="str">
        <f t="shared" si="0"/>
        <v>0</v>
      </c>
      <c r="C113" s="69">
        <v>5</v>
      </c>
      <c r="D113" s="213" t="s">
        <v>978</v>
      </c>
      <c r="E113" s="214" t="s">
        <v>2920</v>
      </c>
      <c r="F113" s="214" t="s">
        <v>2921</v>
      </c>
    </row>
    <row r="114" spans="2:6" ht="25.5" x14ac:dyDescent="0.2">
      <c r="B114" s="69" t="str">
        <f t="shared" si="0"/>
        <v>0</v>
      </c>
      <c r="C114" s="69">
        <v>5</v>
      </c>
      <c r="D114" s="213" t="s">
        <v>980</v>
      </c>
      <c r="E114" s="214" t="s">
        <v>2079</v>
      </c>
      <c r="F114" s="214" t="s">
        <v>2922</v>
      </c>
    </row>
    <row r="115" spans="2:6" ht="25.5" x14ac:dyDescent="0.2">
      <c r="B115" s="69" t="str">
        <f t="shared" si="0"/>
        <v>0</v>
      </c>
      <c r="C115" s="69">
        <v>5</v>
      </c>
      <c r="D115" s="213" t="s">
        <v>982</v>
      </c>
      <c r="E115" s="214" t="s">
        <v>2923</v>
      </c>
      <c r="F115" s="214">
        <v>0</v>
      </c>
    </row>
    <row r="116" spans="2:6" ht="25.5" x14ac:dyDescent="0.2">
      <c r="B116" s="69" t="str">
        <f t="shared" si="0"/>
        <v>0</v>
      </c>
      <c r="C116" s="69">
        <v>5</v>
      </c>
      <c r="D116" s="213" t="s">
        <v>985</v>
      </c>
      <c r="E116" s="214" t="s">
        <v>2082</v>
      </c>
      <c r="F116" s="214" t="s">
        <v>2924</v>
      </c>
    </row>
    <row r="117" spans="2:6" ht="25.5" x14ac:dyDescent="0.2">
      <c r="B117" s="69" t="str">
        <f t="shared" si="0"/>
        <v>0</v>
      </c>
      <c r="C117" s="69">
        <v>5</v>
      </c>
      <c r="D117" s="213" t="s">
        <v>987</v>
      </c>
      <c r="E117" s="214" t="s">
        <v>2925</v>
      </c>
      <c r="F117" s="214">
        <v>0</v>
      </c>
    </row>
    <row r="118" spans="2:6" ht="25.5" x14ac:dyDescent="0.2">
      <c r="B118" s="69" t="str">
        <f t="shared" si="0"/>
        <v>0</v>
      </c>
      <c r="C118" s="69">
        <v>5</v>
      </c>
      <c r="D118" s="213" t="s">
        <v>993</v>
      </c>
      <c r="E118" s="214" t="s">
        <v>2085</v>
      </c>
      <c r="F118" s="214" t="s">
        <v>2926</v>
      </c>
    </row>
    <row r="119" spans="2:6" ht="25.5" x14ac:dyDescent="0.2">
      <c r="B119" s="69">
        <v>1</v>
      </c>
      <c r="C119" s="69">
        <v>4</v>
      </c>
      <c r="D119" s="213" t="s">
        <v>995</v>
      </c>
      <c r="E119" s="214" t="s">
        <v>2927</v>
      </c>
      <c r="F119" s="214">
        <v>0</v>
      </c>
    </row>
    <row r="120" spans="2:6" ht="25.5" x14ac:dyDescent="0.2">
      <c r="B120" s="69" t="str">
        <f>"0"</f>
        <v>0</v>
      </c>
      <c r="C120" s="69">
        <v>5</v>
      </c>
      <c r="D120" s="213" t="s">
        <v>2928</v>
      </c>
      <c r="E120" s="214" t="s">
        <v>2088</v>
      </c>
      <c r="F120" s="214" t="s">
        <v>2929</v>
      </c>
    </row>
    <row r="121" spans="2:6" ht="25.5" x14ac:dyDescent="0.2">
      <c r="B121" s="69" t="str">
        <f t="shared" ref="B121:B128" si="1">"0"</f>
        <v>0</v>
      </c>
      <c r="C121" s="69">
        <v>5</v>
      </c>
      <c r="D121" s="213" t="s">
        <v>2930</v>
      </c>
      <c r="E121" s="214" t="s">
        <v>2931</v>
      </c>
      <c r="F121" s="214">
        <v>0</v>
      </c>
    </row>
    <row r="122" spans="2:6" ht="25.5" x14ac:dyDescent="0.2">
      <c r="B122" s="69" t="str">
        <f t="shared" si="1"/>
        <v>0</v>
      </c>
      <c r="C122" s="69">
        <v>5</v>
      </c>
      <c r="D122" s="213" t="s">
        <v>2932</v>
      </c>
      <c r="E122" s="214" t="s">
        <v>2091</v>
      </c>
      <c r="F122" s="214" t="s">
        <v>2933</v>
      </c>
    </row>
    <row r="123" spans="2:6" ht="25.5" x14ac:dyDescent="0.2">
      <c r="B123" s="69" t="str">
        <f t="shared" si="1"/>
        <v>0</v>
      </c>
      <c r="C123" s="69">
        <v>5</v>
      </c>
      <c r="D123" s="213" t="s">
        <v>2934</v>
      </c>
      <c r="E123" s="214" t="s">
        <v>2935</v>
      </c>
      <c r="F123" s="214">
        <v>0</v>
      </c>
    </row>
    <row r="124" spans="2:6" ht="25.5" x14ac:dyDescent="0.2">
      <c r="B124" s="69" t="str">
        <f t="shared" si="1"/>
        <v>0</v>
      </c>
      <c r="C124" s="69">
        <v>5</v>
      </c>
      <c r="D124" s="213" t="s">
        <v>2936</v>
      </c>
      <c r="E124" s="214" t="s">
        <v>2094</v>
      </c>
      <c r="F124" s="214" t="s">
        <v>2937</v>
      </c>
    </row>
    <row r="125" spans="2:6" ht="25.5" x14ac:dyDescent="0.2">
      <c r="B125" s="69" t="str">
        <f t="shared" si="1"/>
        <v>0</v>
      </c>
      <c r="C125" s="69">
        <v>5</v>
      </c>
      <c r="D125" s="213" t="s">
        <v>2938</v>
      </c>
      <c r="E125" s="214" t="s">
        <v>2939</v>
      </c>
      <c r="F125" s="214">
        <v>0</v>
      </c>
    </row>
    <row r="126" spans="2:6" ht="25.5" x14ac:dyDescent="0.2">
      <c r="B126" s="69" t="str">
        <f t="shared" si="1"/>
        <v>0</v>
      </c>
      <c r="C126" s="69">
        <v>5</v>
      </c>
      <c r="D126" s="213" t="s">
        <v>2940</v>
      </c>
      <c r="E126" s="214" t="s">
        <v>2097</v>
      </c>
      <c r="F126" s="214" t="s">
        <v>2941</v>
      </c>
    </row>
    <row r="127" spans="2:6" x14ac:dyDescent="0.2">
      <c r="B127" s="69"/>
      <c r="C127" s="69"/>
      <c r="D127" s="213" t="s">
        <v>2942</v>
      </c>
      <c r="E127" s="214" t="s">
        <v>2943</v>
      </c>
      <c r="F127" s="214">
        <v>0</v>
      </c>
    </row>
    <row r="128" spans="2:6" ht="25.5" x14ac:dyDescent="0.2">
      <c r="B128" s="69" t="str">
        <f t="shared" si="1"/>
        <v>0</v>
      </c>
      <c r="C128" s="69">
        <v>5</v>
      </c>
      <c r="D128" s="213" t="s">
        <v>2944</v>
      </c>
      <c r="E128" s="214" t="s">
        <v>2100</v>
      </c>
      <c r="F128" s="214" t="s">
        <v>2945</v>
      </c>
    </row>
    <row r="129" spans="2:6" x14ac:dyDescent="0.2">
      <c r="B129" s="69">
        <v>1</v>
      </c>
      <c r="C129" s="69">
        <v>3</v>
      </c>
      <c r="D129" s="213" t="s">
        <v>2946</v>
      </c>
      <c r="E129" s="214" t="s">
        <v>2947</v>
      </c>
      <c r="F129" s="214">
        <v>0</v>
      </c>
    </row>
    <row r="130" spans="2:6" x14ac:dyDescent="0.2">
      <c r="B130" s="69">
        <v>1</v>
      </c>
      <c r="C130" s="69">
        <v>4</v>
      </c>
      <c r="D130" s="213" t="s">
        <v>1005</v>
      </c>
      <c r="E130" s="214" t="s">
        <v>2948</v>
      </c>
      <c r="F130" s="214">
        <v>0</v>
      </c>
    </row>
    <row r="131" spans="2:6" ht="76.5" x14ac:dyDescent="0.2">
      <c r="B131" s="69" t="str">
        <f>"0"</f>
        <v>0</v>
      </c>
      <c r="C131" s="69">
        <v>5</v>
      </c>
      <c r="D131" s="213" t="s">
        <v>2949</v>
      </c>
      <c r="E131" s="214" t="s">
        <v>2950</v>
      </c>
      <c r="F131" s="214" t="s">
        <v>2951</v>
      </c>
    </row>
    <row r="132" spans="2:6" x14ac:dyDescent="0.2">
      <c r="B132" s="69" t="str">
        <f>"0"</f>
        <v>0</v>
      </c>
      <c r="C132" s="69">
        <v>5</v>
      </c>
      <c r="D132" s="213" t="s">
        <v>2952</v>
      </c>
      <c r="E132" s="214" t="s">
        <v>2953</v>
      </c>
      <c r="F132" s="214">
        <v>0</v>
      </c>
    </row>
    <row r="133" spans="2:6" x14ac:dyDescent="0.2">
      <c r="B133" s="69" t="str">
        <f>"0"</f>
        <v>0</v>
      </c>
      <c r="C133" s="69">
        <v>5</v>
      </c>
      <c r="D133" s="220">
        <v>5901</v>
      </c>
      <c r="E133" s="218" t="s">
        <v>2954</v>
      </c>
      <c r="F133" s="218" t="s">
        <v>2955</v>
      </c>
    </row>
    <row r="134" spans="2:6" x14ac:dyDescent="0.2">
      <c r="B134" s="69">
        <v>1</v>
      </c>
      <c r="C134" s="69">
        <v>4</v>
      </c>
      <c r="D134" s="213"/>
      <c r="E134" s="214"/>
      <c r="F134" s="214"/>
    </row>
    <row r="135" spans="2:6" x14ac:dyDescent="0.2">
      <c r="B135" s="69" t="str">
        <f>"0"</f>
        <v>0</v>
      </c>
      <c r="C135" s="69">
        <v>5</v>
      </c>
      <c r="D135" s="211" t="s">
        <v>1406</v>
      </c>
      <c r="E135" s="212" t="s">
        <v>2956</v>
      </c>
      <c r="F135" s="214">
        <v>0</v>
      </c>
    </row>
    <row r="136" spans="2:6" ht="38.25" x14ac:dyDescent="0.2">
      <c r="B136" s="69" t="str">
        <f>"0"</f>
        <v>0</v>
      </c>
      <c r="C136" s="69">
        <v>5</v>
      </c>
      <c r="D136" s="213" t="s">
        <v>2957</v>
      </c>
      <c r="E136" s="214" t="s">
        <v>2958</v>
      </c>
      <c r="F136" s="214" t="s">
        <v>2959</v>
      </c>
    </row>
    <row r="137" spans="2:6" x14ac:dyDescent="0.2">
      <c r="B137" s="69"/>
      <c r="C137" s="69"/>
      <c r="D137" s="213" t="s">
        <v>2960</v>
      </c>
      <c r="E137" s="214" t="s">
        <v>2961</v>
      </c>
      <c r="F137" s="214" t="s">
        <v>2962</v>
      </c>
    </row>
    <row r="138" spans="2:6" x14ac:dyDescent="0.2">
      <c r="B138" s="69" t="str">
        <f>"0"</f>
        <v>0</v>
      </c>
      <c r="C138" s="69">
        <v>5</v>
      </c>
      <c r="D138" s="213" t="s">
        <v>2963</v>
      </c>
      <c r="E138" s="214" t="s">
        <v>2964</v>
      </c>
      <c r="F138" s="214" t="s">
        <v>38</v>
      </c>
    </row>
    <row r="139" spans="2:6" ht="25.5" x14ac:dyDescent="0.2">
      <c r="B139" s="69"/>
      <c r="C139" s="69"/>
      <c r="D139" s="213" t="s">
        <v>2965</v>
      </c>
      <c r="E139" s="214" t="s">
        <v>2966</v>
      </c>
      <c r="F139" s="214" t="s">
        <v>2967</v>
      </c>
    </row>
    <row r="140" spans="2:6" ht="25.5" x14ac:dyDescent="0.2">
      <c r="B140" s="69"/>
      <c r="C140" s="69"/>
      <c r="D140" s="213" t="s">
        <v>2968</v>
      </c>
      <c r="E140" s="214" t="s">
        <v>2969</v>
      </c>
      <c r="F140" s="214" t="s">
        <v>2970</v>
      </c>
    </row>
    <row r="141" spans="2:6" x14ac:dyDescent="0.2">
      <c r="B141" s="69">
        <v>1</v>
      </c>
      <c r="C141" s="69">
        <v>2</v>
      </c>
      <c r="D141" s="213" t="s">
        <v>2971</v>
      </c>
      <c r="E141" s="214" t="s">
        <v>2972</v>
      </c>
      <c r="F141" s="214" t="s">
        <v>2973</v>
      </c>
    </row>
    <row r="142" spans="2:6" x14ac:dyDescent="0.2">
      <c r="B142" s="69">
        <v>1</v>
      </c>
      <c r="C142" s="69">
        <v>3</v>
      </c>
      <c r="D142" s="213" t="s">
        <v>2974</v>
      </c>
      <c r="E142" s="214" t="s">
        <v>2975</v>
      </c>
      <c r="F142" s="214" t="s">
        <v>38</v>
      </c>
    </row>
    <row r="143" spans="2:6" x14ac:dyDescent="0.2">
      <c r="B143" s="69">
        <v>1</v>
      </c>
      <c r="C143" s="69">
        <v>4</v>
      </c>
      <c r="D143" s="213" t="s">
        <v>2976</v>
      </c>
      <c r="E143" s="214" t="s">
        <v>2977</v>
      </c>
      <c r="F143" s="214" t="s">
        <v>2978</v>
      </c>
    </row>
    <row r="144" spans="2:6" ht="25.5" x14ac:dyDescent="0.2">
      <c r="B144" s="69">
        <v>1</v>
      </c>
      <c r="C144" s="69">
        <v>4</v>
      </c>
      <c r="D144" s="213" t="s">
        <v>2979</v>
      </c>
      <c r="E144" s="214" t="s">
        <v>2980</v>
      </c>
      <c r="F144" s="214" t="s">
        <v>38</v>
      </c>
    </row>
    <row r="145" spans="2:6" x14ac:dyDescent="0.2">
      <c r="B145" s="69">
        <v>1</v>
      </c>
      <c r="C145" s="69">
        <v>4</v>
      </c>
      <c r="D145" s="213" t="s">
        <v>2981</v>
      </c>
      <c r="E145" s="214" t="s">
        <v>2982</v>
      </c>
      <c r="F145" s="214" t="s">
        <v>2983</v>
      </c>
    </row>
    <row r="146" spans="2:6" x14ac:dyDescent="0.2">
      <c r="B146" s="69">
        <v>1</v>
      </c>
      <c r="C146" s="69">
        <v>4</v>
      </c>
      <c r="D146" s="213" t="s">
        <v>2984</v>
      </c>
      <c r="E146" s="214" t="s">
        <v>2985</v>
      </c>
      <c r="F146" s="214" t="s">
        <v>38</v>
      </c>
    </row>
    <row r="147" spans="2:6" x14ac:dyDescent="0.2">
      <c r="B147" s="69">
        <v>1</v>
      </c>
      <c r="C147" s="69">
        <v>3</v>
      </c>
      <c r="D147" s="213" t="s">
        <v>2986</v>
      </c>
      <c r="E147" s="214" t="s">
        <v>2987</v>
      </c>
      <c r="F147" s="214" t="s">
        <v>2988</v>
      </c>
    </row>
    <row r="148" spans="2:6" x14ac:dyDescent="0.2">
      <c r="B148" s="69">
        <v>1</v>
      </c>
      <c r="C148" s="69">
        <v>4</v>
      </c>
      <c r="D148" s="213" t="s">
        <v>2989</v>
      </c>
      <c r="E148" s="214" t="s">
        <v>2990</v>
      </c>
      <c r="F148" s="214" t="s">
        <v>38</v>
      </c>
    </row>
    <row r="149" spans="2:6" x14ac:dyDescent="0.2">
      <c r="B149" s="69" t="str">
        <f>"0"</f>
        <v>0</v>
      </c>
      <c r="C149" s="69">
        <v>5</v>
      </c>
      <c r="D149" s="213" t="s">
        <v>2991</v>
      </c>
      <c r="E149" s="214" t="s">
        <v>2992</v>
      </c>
      <c r="F149" s="214" t="s">
        <v>2993</v>
      </c>
    </row>
    <row r="150" spans="2:6" x14ac:dyDescent="0.2">
      <c r="B150" s="69" t="str">
        <f>"0"</f>
        <v>0</v>
      </c>
      <c r="C150" s="69">
        <v>5</v>
      </c>
      <c r="D150" s="213" t="s">
        <v>2994</v>
      </c>
      <c r="E150" s="214" t="s">
        <v>2995</v>
      </c>
      <c r="F150" s="214" t="s">
        <v>38</v>
      </c>
    </row>
    <row r="151" spans="2:6" ht="25.5" x14ac:dyDescent="0.2">
      <c r="B151" s="69" t="str">
        <f>"0"</f>
        <v>0</v>
      </c>
      <c r="C151" s="69">
        <v>5</v>
      </c>
      <c r="D151" s="213" t="s">
        <v>2996</v>
      </c>
      <c r="E151" s="214" t="s">
        <v>2997</v>
      </c>
      <c r="F151" s="214" t="s">
        <v>2998</v>
      </c>
    </row>
    <row r="152" spans="2:6" ht="25.5" x14ac:dyDescent="0.2">
      <c r="B152" s="69" t="str">
        <f>"0"</f>
        <v>0</v>
      </c>
      <c r="C152" s="69">
        <v>5</v>
      </c>
      <c r="D152" s="213" t="s">
        <v>2999</v>
      </c>
      <c r="E152" s="214" t="s">
        <v>3000</v>
      </c>
      <c r="F152" s="214" t="s">
        <v>38</v>
      </c>
    </row>
    <row r="153" spans="2:6" ht="102" x14ac:dyDescent="0.2">
      <c r="B153" s="69">
        <v>1</v>
      </c>
      <c r="C153" s="69">
        <v>4</v>
      </c>
      <c r="D153" s="213" t="s">
        <v>1016</v>
      </c>
      <c r="E153" s="214" t="s">
        <v>2323</v>
      </c>
      <c r="F153" s="214" t="s">
        <v>3001</v>
      </c>
    </row>
    <row r="154" spans="2:6" ht="25.5" x14ac:dyDescent="0.2">
      <c r="B154" s="69" t="str">
        <f>"0"</f>
        <v>0</v>
      </c>
      <c r="C154" s="69">
        <v>5</v>
      </c>
      <c r="D154" s="213" t="s">
        <v>3002</v>
      </c>
      <c r="E154" s="214" t="s">
        <v>2753</v>
      </c>
      <c r="F154" s="214" t="s">
        <v>3003</v>
      </c>
    </row>
    <row r="155" spans="2:6" ht="25.5" x14ac:dyDescent="0.2">
      <c r="B155" s="69" t="str">
        <f>"0"</f>
        <v>0</v>
      </c>
      <c r="C155" s="69">
        <v>5</v>
      </c>
      <c r="D155" s="213" t="s">
        <v>3004</v>
      </c>
      <c r="E155" s="214" t="s">
        <v>3005</v>
      </c>
      <c r="F155" s="214" t="s">
        <v>38</v>
      </c>
    </row>
    <row r="156" spans="2:6" x14ac:dyDescent="0.2">
      <c r="B156" s="69" t="str">
        <f>"0"</f>
        <v>0</v>
      </c>
      <c r="C156" s="69">
        <v>5</v>
      </c>
      <c r="D156" s="213" t="s">
        <v>3006</v>
      </c>
      <c r="E156" s="214" t="s">
        <v>220</v>
      </c>
      <c r="F156" s="214" t="s">
        <v>3007</v>
      </c>
    </row>
    <row r="157" spans="2:6" ht="25.5" x14ac:dyDescent="0.2">
      <c r="B157" s="69" t="str">
        <f>"0"</f>
        <v>0</v>
      </c>
      <c r="C157" s="69">
        <v>5</v>
      </c>
      <c r="D157" s="213" t="s">
        <v>3008</v>
      </c>
      <c r="E157" s="214" t="s">
        <v>3009</v>
      </c>
      <c r="F157" s="214" t="s">
        <v>38</v>
      </c>
    </row>
    <row r="158" spans="2:6" x14ac:dyDescent="0.2">
      <c r="B158" s="69">
        <v>1</v>
      </c>
      <c r="C158" s="69">
        <v>4</v>
      </c>
      <c r="D158" s="213" t="s">
        <v>3010</v>
      </c>
      <c r="E158" s="214" t="s">
        <v>223</v>
      </c>
      <c r="F158" s="214" t="s">
        <v>3011</v>
      </c>
    </row>
    <row r="159" spans="2:6" x14ac:dyDescent="0.2">
      <c r="B159" s="69">
        <v>1</v>
      </c>
      <c r="C159" s="69">
        <v>3</v>
      </c>
      <c r="D159" s="213" t="s">
        <v>3012</v>
      </c>
      <c r="E159" s="214" t="s">
        <v>3013</v>
      </c>
      <c r="F159" s="214" t="s">
        <v>38</v>
      </c>
    </row>
    <row r="160" spans="2:6" x14ac:dyDescent="0.2">
      <c r="B160" s="69">
        <v>1</v>
      </c>
      <c r="C160" s="69">
        <v>4</v>
      </c>
      <c r="D160" s="213" t="s">
        <v>1018</v>
      </c>
      <c r="E160" s="214" t="s">
        <v>3014</v>
      </c>
      <c r="F160" s="214" t="s">
        <v>3015</v>
      </c>
    </row>
    <row r="161" spans="2:6" ht="25.5" x14ac:dyDescent="0.2">
      <c r="B161" s="69">
        <v>1</v>
      </c>
      <c r="C161" s="69">
        <v>3</v>
      </c>
      <c r="D161" s="213" t="s">
        <v>1021</v>
      </c>
      <c r="E161" s="214" t="s">
        <v>3016</v>
      </c>
      <c r="F161" s="214" t="s">
        <v>38</v>
      </c>
    </row>
    <row r="162" spans="2:6" x14ac:dyDescent="0.2">
      <c r="B162" s="69">
        <v>1</v>
      </c>
      <c r="C162" s="69">
        <v>4</v>
      </c>
      <c r="D162" s="213" t="s">
        <v>3017</v>
      </c>
      <c r="E162" s="214" t="s">
        <v>234</v>
      </c>
      <c r="F162" s="214" t="s">
        <v>3018</v>
      </c>
    </row>
    <row r="163" spans="2:6" ht="25.5" x14ac:dyDescent="0.2">
      <c r="B163" s="69">
        <v>1</v>
      </c>
      <c r="C163" s="69">
        <v>4</v>
      </c>
      <c r="D163" s="213" t="s">
        <v>3019</v>
      </c>
      <c r="E163" s="214" t="s">
        <v>3020</v>
      </c>
      <c r="F163" s="214" t="s">
        <v>38</v>
      </c>
    </row>
    <row r="164" spans="2:6" x14ac:dyDescent="0.2">
      <c r="B164" s="69">
        <v>1</v>
      </c>
      <c r="C164" s="69">
        <v>4</v>
      </c>
      <c r="D164" s="213" t="s">
        <v>1024</v>
      </c>
      <c r="E164" s="214" t="s">
        <v>241</v>
      </c>
      <c r="F164" s="214" t="s">
        <v>3021</v>
      </c>
    </row>
    <row r="165" spans="2:6" x14ac:dyDescent="0.2">
      <c r="B165" s="69">
        <v>1</v>
      </c>
      <c r="C165" s="69">
        <v>3</v>
      </c>
      <c r="D165" s="213" t="s">
        <v>1026</v>
      </c>
      <c r="E165" s="214" t="s">
        <v>3022</v>
      </c>
      <c r="F165" s="214" t="s">
        <v>38</v>
      </c>
    </row>
    <row r="166" spans="2:6" x14ac:dyDescent="0.2">
      <c r="B166" s="69">
        <v>1</v>
      </c>
      <c r="C166" s="69">
        <v>4</v>
      </c>
      <c r="D166" s="213" t="s">
        <v>3023</v>
      </c>
      <c r="E166" s="214" t="s">
        <v>2785</v>
      </c>
      <c r="F166" s="214" t="s">
        <v>3024</v>
      </c>
    </row>
    <row r="167" spans="2:6" x14ac:dyDescent="0.2">
      <c r="B167" s="69">
        <v>1</v>
      </c>
      <c r="C167" s="69">
        <v>4</v>
      </c>
      <c r="D167" s="213" t="s">
        <v>3025</v>
      </c>
      <c r="E167" s="214" t="s">
        <v>3026</v>
      </c>
      <c r="F167" s="214" t="s">
        <v>38</v>
      </c>
    </row>
    <row r="168" spans="2:6" x14ac:dyDescent="0.2">
      <c r="B168" s="69"/>
      <c r="C168" s="69"/>
      <c r="D168" s="213" t="s">
        <v>1033</v>
      </c>
      <c r="E168" s="214" t="s">
        <v>3027</v>
      </c>
      <c r="F168" s="214" t="s">
        <v>3028</v>
      </c>
    </row>
    <row r="169" spans="2:6" ht="25.5" x14ac:dyDescent="0.2">
      <c r="B169" s="69">
        <v>1</v>
      </c>
      <c r="C169" s="69">
        <v>3</v>
      </c>
      <c r="D169" s="213" t="s">
        <v>1036</v>
      </c>
      <c r="E169" s="214" t="s">
        <v>3029</v>
      </c>
      <c r="F169" s="214" t="s">
        <v>38</v>
      </c>
    </row>
    <row r="170" spans="2:6" ht="25.5" x14ac:dyDescent="0.2">
      <c r="B170" s="69">
        <v>1</v>
      </c>
      <c r="C170" s="69">
        <v>4</v>
      </c>
      <c r="D170" s="213" t="s">
        <v>1040</v>
      </c>
      <c r="E170" s="214" t="s">
        <v>3030</v>
      </c>
      <c r="F170" s="214" t="s">
        <v>3031</v>
      </c>
    </row>
    <row r="171" spans="2:6" x14ac:dyDescent="0.2">
      <c r="B171" s="69">
        <v>1</v>
      </c>
      <c r="C171" s="69">
        <v>2</v>
      </c>
      <c r="D171" s="213" t="s">
        <v>3032</v>
      </c>
      <c r="E171" s="214" t="s">
        <v>3033</v>
      </c>
      <c r="F171" s="214" t="s">
        <v>3034</v>
      </c>
    </row>
    <row r="172" spans="2:6" x14ac:dyDescent="0.2">
      <c r="B172" s="69">
        <v>1</v>
      </c>
      <c r="C172" s="69">
        <v>3</v>
      </c>
      <c r="D172" s="213" t="s">
        <v>3035</v>
      </c>
      <c r="E172" s="214" t="s">
        <v>3036</v>
      </c>
      <c r="F172" s="214" t="s">
        <v>38</v>
      </c>
    </row>
    <row r="173" spans="2:6" ht="25.5" x14ac:dyDescent="0.2">
      <c r="B173" s="69">
        <v>1</v>
      </c>
      <c r="C173" s="69">
        <v>4</v>
      </c>
      <c r="D173" s="213" t="s">
        <v>1042</v>
      </c>
      <c r="E173" s="214" t="s">
        <v>2834</v>
      </c>
      <c r="F173" s="214" t="s">
        <v>3037</v>
      </c>
    </row>
    <row r="174" spans="2:6" x14ac:dyDescent="0.2">
      <c r="B174" s="69">
        <v>1</v>
      </c>
      <c r="C174" s="69">
        <v>4</v>
      </c>
      <c r="D174" s="213" t="s">
        <v>1044</v>
      </c>
      <c r="E174" s="214" t="s">
        <v>3038</v>
      </c>
      <c r="F174" s="214" t="s">
        <v>38</v>
      </c>
    </row>
    <row r="175" spans="2:6" ht="25.5" x14ac:dyDescent="0.2">
      <c r="B175" s="69">
        <v>1</v>
      </c>
      <c r="C175" s="69">
        <v>4</v>
      </c>
      <c r="D175" s="213" t="s">
        <v>1054</v>
      </c>
      <c r="E175" s="214" t="s">
        <v>280</v>
      </c>
      <c r="F175" s="214" t="s">
        <v>3039</v>
      </c>
    </row>
    <row r="176" spans="2:6" ht="25.5" x14ac:dyDescent="0.2">
      <c r="B176" s="69">
        <v>1</v>
      </c>
      <c r="C176" s="69">
        <v>3</v>
      </c>
      <c r="D176" s="213" t="s">
        <v>1056</v>
      </c>
      <c r="E176" s="214" t="s">
        <v>3040</v>
      </c>
      <c r="F176" s="214" t="s">
        <v>38</v>
      </c>
    </row>
    <row r="177" spans="2:6" x14ac:dyDescent="0.2">
      <c r="B177" s="69">
        <v>1</v>
      </c>
      <c r="C177" s="69">
        <v>4</v>
      </c>
      <c r="D177" s="213" t="s">
        <v>1060</v>
      </c>
      <c r="E177" s="214" t="s">
        <v>3041</v>
      </c>
      <c r="F177" s="214" t="s">
        <v>3042</v>
      </c>
    </row>
    <row r="178" spans="2:6" x14ac:dyDescent="0.2">
      <c r="B178" s="69"/>
      <c r="C178" s="69"/>
      <c r="D178" s="213" t="s">
        <v>3043</v>
      </c>
      <c r="E178" s="214" t="s">
        <v>2076</v>
      </c>
      <c r="F178" s="214" t="s">
        <v>3044</v>
      </c>
    </row>
    <row r="179" spans="2:6" x14ac:dyDescent="0.2">
      <c r="B179" s="69"/>
      <c r="C179" s="69"/>
      <c r="D179" s="213" t="s">
        <v>3045</v>
      </c>
      <c r="E179" s="214" t="s">
        <v>3046</v>
      </c>
      <c r="F179" s="214" t="s">
        <v>38</v>
      </c>
    </row>
    <row r="180" spans="2:6" x14ac:dyDescent="0.2">
      <c r="B180" s="69">
        <v>1</v>
      </c>
      <c r="C180" s="69">
        <v>2</v>
      </c>
      <c r="D180" s="213" t="s">
        <v>1062</v>
      </c>
      <c r="E180" s="214" t="s">
        <v>2079</v>
      </c>
      <c r="F180" s="214" t="s">
        <v>3047</v>
      </c>
    </row>
    <row r="181" spans="2:6" x14ac:dyDescent="0.2">
      <c r="B181" s="69">
        <v>1</v>
      </c>
      <c r="C181" s="69">
        <v>3</v>
      </c>
      <c r="D181" s="213" t="s">
        <v>1064</v>
      </c>
      <c r="E181" s="214" t="s">
        <v>3048</v>
      </c>
      <c r="F181" s="214" t="s">
        <v>38</v>
      </c>
    </row>
    <row r="182" spans="2:6" ht="25.5" x14ac:dyDescent="0.2">
      <c r="B182" s="69">
        <v>1</v>
      </c>
      <c r="C182" s="69">
        <v>4</v>
      </c>
      <c r="D182" s="213" t="s">
        <v>1066</v>
      </c>
      <c r="E182" s="214" t="s">
        <v>2082</v>
      </c>
      <c r="F182" s="214" t="s">
        <v>3049</v>
      </c>
    </row>
    <row r="183" spans="2:6" ht="25.5" x14ac:dyDescent="0.2">
      <c r="B183" s="69">
        <v>1</v>
      </c>
      <c r="C183" s="69">
        <v>4</v>
      </c>
      <c r="D183" s="213" t="s">
        <v>1068</v>
      </c>
      <c r="E183" s="214" t="s">
        <v>3050</v>
      </c>
      <c r="F183" s="214" t="s">
        <v>38</v>
      </c>
    </row>
    <row r="184" spans="2:6" ht="25.5" x14ac:dyDescent="0.2">
      <c r="B184" s="69">
        <v>1</v>
      </c>
      <c r="C184" s="69">
        <v>4</v>
      </c>
      <c r="D184" s="213" t="s">
        <v>1070</v>
      </c>
      <c r="E184" s="214" t="s">
        <v>2085</v>
      </c>
      <c r="F184" s="214" t="s">
        <v>3051</v>
      </c>
    </row>
    <row r="185" spans="2:6" ht="25.5" x14ac:dyDescent="0.2">
      <c r="B185" s="69">
        <v>1</v>
      </c>
      <c r="C185" s="69">
        <v>4</v>
      </c>
      <c r="D185" s="213" t="s">
        <v>1072</v>
      </c>
      <c r="E185" s="214" t="s">
        <v>3052</v>
      </c>
      <c r="F185" s="214" t="s">
        <v>38</v>
      </c>
    </row>
    <row r="186" spans="2:6" x14ac:dyDescent="0.2">
      <c r="B186" s="69">
        <v>1</v>
      </c>
      <c r="C186" s="69">
        <v>4</v>
      </c>
      <c r="D186" s="213" t="s">
        <v>1074</v>
      </c>
      <c r="E186" s="214" t="s">
        <v>2088</v>
      </c>
      <c r="F186" s="214" t="s">
        <v>3053</v>
      </c>
    </row>
    <row r="187" spans="2:6" x14ac:dyDescent="0.2">
      <c r="B187" s="69">
        <v>1</v>
      </c>
      <c r="C187" s="69">
        <v>3</v>
      </c>
      <c r="D187" s="213" t="s">
        <v>1076</v>
      </c>
      <c r="E187" s="214" t="s">
        <v>3054</v>
      </c>
      <c r="F187" s="214" t="s">
        <v>38</v>
      </c>
    </row>
    <row r="188" spans="2:6" x14ac:dyDescent="0.2">
      <c r="B188" s="69">
        <v>1</v>
      </c>
      <c r="C188" s="69">
        <v>4</v>
      </c>
      <c r="D188" s="213" t="s">
        <v>3055</v>
      </c>
      <c r="E188" s="214" t="s">
        <v>2091</v>
      </c>
      <c r="F188" s="214" t="s">
        <v>3056</v>
      </c>
    </row>
    <row r="189" spans="2:6" x14ac:dyDescent="0.2">
      <c r="B189" s="69">
        <v>1</v>
      </c>
      <c r="C189" s="69">
        <v>4</v>
      </c>
      <c r="D189" s="213" t="s">
        <v>3057</v>
      </c>
      <c r="E189" s="214" t="s">
        <v>3058</v>
      </c>
      <c r="F189" s="214" t="s">
        <v>38</v>
      </c>
    </row>
    <row r="190" spans="2:6" ht="25.5" x14ac:dyDescent="0.2">
      <c r="B190" s="69">
        <v>1</v>
      </c>
      <c r="C190" s="69">
        <v>4</v>
      </c>
      <c r="D190" s="213" t="s">
        <v>3059</v>
      </c>
      <c r="E190" s="214" t="s">
        <v>2094</v>
      </c>
      <c r="F190" s="214" t="s">
        <v>3060</v>
      </c>
    </row>
    <row r="191" spans="2:6" ht="25.5" x14ac:dyDescent="0.2">
      <c r="B191" s="69">
        <v>1</v>
      </c>
      <c r="C191" s="69">
        <v>4</v>
      </c>
      <c r="D191" s="213" t="s">
        <v>3061</v>
      </c>
      <c r="E191" s="214" t="s">
        <v>3062</v>
      </c>
      <c r="F191" s="214" t="s">
        <v>38</v>
      </c>
    </row>
    <row r="192" spans="2:6" x14ac:dyDescent="0.2">
      <c r="B192" s="69">
        <v>1</v>
      </c>
      <c r="C192" s="69">
        <v>4</v>
      </c>
      <c r="D192" s="213" t="s">
        <v>3063</v>
      </c>
      <c r="E192" s="214" t="s">
        <v>2097</v>
      </c>
      <c r="F192" s="214" t="s">
        <v>3064</v>
      </c>
    </row>
    <row r="193" spans="2:6" ht="38.25" x14ac:dyDescent="0.2">
      <c r="B193" s="69">
        <v>1</v>
      </c>
      <c r="C193" s="69">
        <v>3</v>
      </c>
      <c r="D193" s="213" t="s">
        <v>3065</v>
      </c>
      <c r="E193" s="214" t="s">
        <v>3066</v>
      </c>
      <c r="F193" s="218" t="s">
        <v>3067</v>
      </c>
    </row>
    <row r="194" spans="2:6" x14ac:dyDescent="0.2">
      <c r="B194" s="69">
        <v>1</v>
      </c>
      <c r="C194" s="69">
        <v>4</v>
      </c>
      <c r="D194" s="213" t="s">
        <v>3068</v>
      </c>
      <c r="E194" s="214" t="s">
        <v>2100</v>
      </c>
      <c r="F194" s="214" t="s">
        <v>3069</v>
      </c>
    </row>
    <row r="195" spans="2:6" x14ac:dyDescent="0.2">
      <c r="B195" s="69" t="str">
        <f>"0"</f>
        <v>0</v>
      </c>
      <c r="C195" s="69">
        <v>5</v>
      </c>
      <c r="D195" s="213" t="s">
        <v>3070</v>
      </c>
      <c r="E195" s="214" t="s">
        <v>3071</v>
      </c>
      <c r="F195" s="214" t="s">
        <v>38</v>
      </c>
    </row>
    <row r="196" spans="2:6" x14ac:dyDescent="0.2">
      <c r="B196" s="69" t="str">
        <f>"0"</f>
        <v>0</v>
      </c>
      <c r="C196" s="69">
        <v>5</v>
      </c>
      <c r="D196" s="213" t="s">
        <v>1078</v>
      </c>
      <c r="E196" s="214" t="s">
        <v>3072</v>
      </c>
      <c r="F196" s="214">
        <v>0</v>
      </c>
    </row>
    <row r="197" spans="2:6" x14ac:dyDescent="0.2">
      <c r="B197" s="69">
        <v>1</v>
      </c>
      <c r="C197" s="69">
        <v>4</v>
      </c>
      <c r="D197" s="213" t="s">
        <v>3073</v>
      </c>
      <c r="E197" s="214" t="s">
        <v>2079</v>
      </c>
      <c r="F197" s="214" t="s">
        <v>3074</v>
      </c>
    </row>
    <row r="198" spans="2:6" x14ac:dyDescent="0.2">
      <c r="B198" s="69" t="str">
        <f>"0"</f>
        <v>0</v>
      </c>
      <c r="C198" s="69">
        <v>5</v>
      </c>
      <c r="D198" s="213" t="s">
        <v>3075</v>
      </c>
      <c r="E198" s="214" t="s">
        <v>3076</v>
      </c>
      <c r="F198" s="214" t="s">
        <v>38</v>
      </c>
    </row>
    <row r="199" spans="2:6" x14ac:dyDescent="0.2">
      <c r="B199" s="69">
        <v>1</v>
      </c>
      <c r="C199" s="69">
        <v>3</v>
      </c>
      <c r="D199" s="213" t="s">
        <v>3077</v>
      </c>
      <c r="E199" s="214" t="s">
        <v>3078</v>
      </c>
      <c r="F199" s="214" t="s">
        <v>3079</v>
      </c>
    </row>
    <row r="200" spans="2:6" ht="25.5" x14ac:dyDescent="0.2">
      <c r="B200" s="69">
        <v>1</v>
      </c>
      <c r="C200" s="69">
        <v>4</v>
      </c>
      <c r="D200" s="213" t="s">
        <v>3080</v>
      </c>
      <c r="E200" s="214" t="s">
        <v>3081</v>
      </c>
      <c r="F200" s="214" t="s">
        <v>38</v>
      </c>
    </row>
    <row r="201" spans="2:6" x14ac:dyDescent="0.2">
      <c r="B201" s="69">
        <v>1</v>
      </c>
      <c r="C201" s="69">
        <v>4</v>
      </c>
      <c r="D201" s="213" t="s">
        <v>3082</v>
      </c>
      <c r="E201" s="214" t="s">
        <v>2085</v>
      </c>
      <c r="F201" s="214" t="s">
        <v>3083</v>
      </c>
    </row>
    <row r="202" spans="2:6" ht="25.5" x14ac:dyDescent="0.2">
      <c r="B202" s="69">
        <v>1</v>
      </c>
      <c r="C202" s="69">
        <v>4</v>
      </c>
      <c r="D202" s="213" t="s">
        <v>3084</v>
      </c>
      <c r="E202" s="214" t="s">
        <v>3085</v>
      </c>
      <c r="F202" s="214" t="s">
        <v>38</v>
      </c>
    </row>
    <row r="203" spans="2:6" x14ac:dyDescent="0.2">
      <c r="B203" s="69">
        <v>1</v>
      </c>
      <c r="C203" s="69">
        <v>4</v>
      </c>
      <c r="D203" s="213" t="s">
        <v>3086</v>
      </c>
      <c r="E203" s="214" t="s">
        <v>2088</v>
      </c>
      <c r="F203" s="214" t="s">
        <v>3087</v>
      </c>
    </row>
    <row r="204" spans="2:6" ht="25.5" x14ac:dyDescent="0.2">
      <c r="B204" s="69">
        <v>1</v>
      </c>
      <c r="C204" s="69">
        <v>4</v>
      </c>
      <c r="D204" s="213" t="s">
        <v>3088</v>
      </c>
      <c r="E204" s="214" t="s">
        <v>3089</v>
      </c>
      <c r="F204" s="214" t="s">
        <v>38</v>
      </c>
    </row>
    <row r="205" spans="2:6" x14ac:dyDescent="0.2">
      <c r="B205" s="69">
        <v>1</v>
      </c>
      <c r="C205" s="69">
        <v>4</v>
      </c>
      <c r="D205" s="213" t="s">
        <v>3090</v>
      </c>
      <c r="E205" s="214" t="s">
        <v>2091</v>
      </c>
      <c r="F205" s="214" t="s">
        <v>3091</v>
      </c>
    </row>
    <row r="206" spans="2:6" x14ac:dyDescent="0.2">
      <c r="B206" s="69">
        <v>1</v>
      </c>
      <c r="C206" s="69">
        <v>4</v>
      </c>
      <c r="D206" s="213" t="s">
        <v>3092</v>
      </c>
      <c r="E206" s="214" t="s">
        <v>3093</v>
      </c>
      <c r="F206" s="214" t="s">
        <v>38</v>
      </c>
    </row>
    <row r="207" spans="2:6" x14ac:dyDescent="0.2">
      <c r="B207" s="69">
        <v>1</v>
      </c>
      <c r="C207" s="69">
        <v>4</v>
      </c>
      <c r="D207" s="213" t="s">
        <v>3094</v>
      </c>
      <c r="E207" s="214" t="s">
        <v>2094</v>
      </c>
      <c r="F207" s="214" t="s">
        <v>3095</v>
      </c>
    </row>
    <row r="208" spans="2:6" ht="25.5" x14ac:dyDescent="0.2">
      <c r="B208" s="69">
        <v>1</v>
      </c>
      <c r="C208" s="69">
        <v>3</v>
      </c>
      <c r="D208" s="213" t="s">
        <v>3096</v>
      </c>
      <c r="E208" s="214" t="s">
        <v>3097</v>
      </c>
      <c r="F208" s="214" t="s">
        <v>38</v>
      </c>
    </row>
    <row r="209" spans="2:6" ht="38.25" x14ac:dyDescent="0.2">
      <c r="B209" s="69">
        <v>1</v>
      </c>
      <c r="C209" s="69">
        <v>4</v>
      </c>
      <c r="D209" s="213" t="s">
        <v>3098</v>
      </c>
      <c r="E209" s="214" t="s">
        <v>2097</v>
      </c>
      <c r="F209" s="214" t="s">
        <v>3099</v>
      </c>
    </row>
    <row r="210" spans="2:6" x14ac:dyDescent="0.2">
      <c r="B210" s="69" t="str">
        <f>"0"</f>
        <v>0</v>
      </c>
      <c r="C210" s="69">
        <v>5</v>
      </c>
      <c r="D210" s="213" t="s">
        <v>3100</v>
      </c>
      <c r="E210" s="214" t="s">
        <v>3101</v>
      </c>
      <c r="F210" s="214" t="s">
        <v>38</v>
      </c>
    </row>
    <row r="211" spans="2:6" x14ac:dyDescent="0.2">
      <c r="B211" s="69" t="str">
        <f t="shared" ref="B211:B217" si="2">"0"</f>
        <v>0</v>
      </c>
      <c r="C211" s="69">
        <v>5</v>
      </c>
      <c r="D211" s="213" t="s">
        <v>3102</v>
      </c>
      <c r="E211" s="214" t="s">
        <v>3103</v>
      </c>
      <c r="F211" s="214" t="s">
        <v>38</v>
      </c>
    </row>
    <row r="212" spans="2:6" x14ac:dyDescent="0.2">
      <c r="B212" s="69" t="str">
        <f t="shared" si="2"/>
        <v>0</v>
      </c>
      <c r="C212" s="69">
        <v>5</v>
      </c>
      <c r="D212" s="213" t="s">
        <v>3104</v>
      </c>
      <c r="E212" s="214" t="s">
        <v>2100</v>
      </c>
      <c r="F212" s="214" t="s">
        <v>3105</v>
      </c>
    </row>
    <row r="213" spans="2:6" x14ac:dyDescent="0.2">
      <c r="B213" s="69" t="str">
        <f t="shared" si="2"/>
        <v>0</v>
      </c>
      <c r="C213" s="69">
        <v>5</v>
      </c>
      <c r="D213" s="213" t="s">
        <v>3106</v>
      </c>
      <c r="E213" s="214" t="s">
        <v>3107</v>
      </c>
      <c r="F213" s="214" t="s">
        <v>38</v>
      </c>
    </row>
    <row r="214" spans="2:6" x14ac:dyDescent="0.2">
      <c r="B214" s="69" t="str">
        <f t="shared" si="2"/>
        <v>0</v>
      </c>
      <c r="C214" s="69">
        <v>5</v>
      </c>
      <c r="D214" s="213" t="s">
        <v>3108</v>
      </c>
      <c r="E214" s="214" t="s">
        <v>3109</v>
      </c>
      <c r="F214" s="214" t="s">
        <v>3110</v>
      </c>
    </row>
    <row r="215" spans="2:6" x14ac:dyDescent="0.2">
      <c r="B215" s="69" t="str">
        <f t="shared" si="2"/>
        <v>0</v>
      </c>
      <c r="C215" s="69">
        <v>5</v>
      </c>
      <c r="D215" s="213" t="s">
        <v>3111</v>
      </c>
      <c r="E215" s="214" t="s">
        <v>2079</v>
      </c>
      <c r="F215" s="214" t="s">
        <v>3112</v>
      </c>
    </row>
    <row r="216" spans="2:6" ht="25.5" x14ac:dyDescent="0.2">
      <c r="B216" s="69" t="str">
        <f t="shared" si="2"/>
        <v>0</v>
      </c>
      <c r="C216" s="69">
        <v>5</v>
      </c>
      <c r="D216" s="213" t="s">
        <v>3113</v>
      </c>
      <c r="E216" s="214" t="s">
        <v>3114</v>
      </c>
      <c r="F216" s="214" t="s">
        <v>38</v>
      </c>
    </row>
    <row r="217" spans="2:6" x14ac:dyDescent="0.2">
      <c r="B217" s="69" t="str">
        <f t="shared" si="2"/>
        <v>0</v>
      </c>
      <c r="C217" s="69">
        <v>5</v>
      </c>
      <c r="D217" s="213" t="s">
        <v>3115</v>
      </c>
      <c r="E217" s="214" t="s">
        <v>3078</v>
      </c>
      <c r="F217" s="214" t="s">
        <v>3116</v>
      </c>
    </row>
    <row r="218" spans="2:6" ht="25.5" x14ac:dyDescent="0.2">
      <c r="B218" s="69">
        <v>1</v>
      </c>
      <c r="C218" s="69">
        <v>3</v>
      </c>
      <c r="D218" s="213" t="s">
        <v>3117</v>
      </c>
      <c r="E218" s="214" t="s">
        <v>3118</v>
      </c>
      <c r="F218" s="214" t="s">
        <v>38</v>
      </c>
    </row>
    <row r="219" spans="2:6" x14ac:dyDescent="0.2">
      <c r="B219" s="69">
        <v>1</v>
      </c>
      <c r="C219" s="69">
        <v>4</v>
      </c>
      <c r="D219" s="213" t="s">
        <v>3119</v>
      </c>
      <c r="E219" s="214" t="s">
        <v>2085</v>
      </c>
      <c r="F219" s="214" t="s">
        <v>3120</v>
      </c>
    </row>
    <row r="220" spans="2:6" ht="25.5" x14ac:dyDescent="0.2">
      <c r="B220" s="69" t="str">
        <f>"0"</f>
        <v>0</v>
      </c>
      <c r="C220" s="69">
        <v>5</v>
      </c>
      <c r="D220" s="213" t="s">
        <v>3121</v>
      </c>
      <c r="E220" s="214" t="s">
        <v>3122</v>
      </c>
      <c r="F220" s="214" t="s">
        <v>38</v>
      </c>
    </row>
    <row r="221" spans="2:6" x14ac:dyDescent="0.2">
      <c r="B221" s="69" t="str">
        <f>"0"</f>
        <v>0</v>
      </c>
      <c r="C221" s="69">
        <v>5</v>
      </c>
      <c r="D221" s="213" t="s">
        <v>3123</v>
      </c>
      <c r="E221" s="214" t="s">
        <v>2088</v>
      </c>
      <c r="F221" s="214" t="s">
        <v>3124</v>
      </c>
    </row>
    <row r="222" spans="2:6" ht="25.5" x14ac:dyDescent="0.2">
      <c r="B222" s="69" t="str">
        <f>"0"</f>
        <v>0</v>
      </c>
      <c r="C222" s="69">
        <v>5</v>
      </c>
      <c r="D222" s="213" t="s">
        <v>3125</v>
      </c>
      <c r="E222" s="214" t="s">
        <v>3126</v>
      </c>
      <c r="F222" s="214" t="s">
        <v>38</v>
      </c>
    </row>
    <row r="223" spans="2:6" x14ac:dyDescent="0.2">
      <c r="B223" s="69" t="str">
        <f>"0"</f>
        <v>0</v>
      </c>
      <c r="C223" s="69">
        <v>5</v>
      </c>
      <c r="D223" s="213" t="s">
        <v>3127</v>
      </c>
      <c r="E223" s="214" t="s">
        <v>2091</v>
      </c>
      <c r="F223" s="214" t="s">
        <v>3128</v>
      </c>
    </row>
    <row r="224" spans="2:6" ht="25.5" x14ac:dyDescent="0.2">
      <c r="B224" s="69" t="str">
        <f>"0"</f>
        <v>0</v>
      </c>
      <c r="C224" s="69">
        <v>5</v>
      </c>
      <c r="D224" s="213" t="s">
        <v>3129</v>
      </c>
      <c r="E224" s="214" t="s">
        <v>3130</v>
      </c>
      <c r="F224" s="214" t="s">
        <v>38</v>
      </c>
    </row>
    <row r="225" spans="2:6" x14ac:dyDescent="0.2">
      <c r="B225" s="152" t="str">
        <f>"1"</f>
        <v>1</v>
      </c>
      <c r="C225" s="152" t="str">
        <f>"3"</f>
        <v>3</v>
      </c>
      <c r="D225" s="213" t="s">
        <v>3131</v>
      </c>
      <c r="E225" s="214" t="s">
        <v>2094</v>
      </c>
      <c r="F225" s="214" t="s">
        <v>3132</v>
      </c>
    </row>
    <row r="226" spans="2:6" ht="38.25" x14ac:dyDescent="0.2">
      <c r="B226" s="69">
        <v>1</v>
      </c>
      <c r="C226" s="69">
        <v>4</v>
      </c>
      <c r="D226" s="213" t="s">
        <v>3133</v>
      </c>
      <c r="E226" s="214" t="s">
        <v>3134</v>
      </c>
      <c r="F226" s="214" t="s">
        <v>38</v>
      </c>
    </row>
    <row r="227" spans="2:6" x14ac:dyDescent="0.2">
      <c r="B227" s="69" t="str">
        <f>"0"</f>
        <v>0</v>
      </c>
      <c r="C227" s="69">
        <v>5</v>
      </c>
      <c r="D227" s="213" t="s">
        <v>3135</v>
      </c>
      <c r="E227" s="214" t="s">
        <v>2097</v>
      </c>
      <c r="F227" s="214" t="s">
        <v>3136</v>
      </c>
    </row>
    <row r="228" spans="2:6" ht="25.5" x14ac:dyDescent="0.2">
      <c r="B228" s="69" t="str">
        <f t="shared" ref="B228:B235" si="3">"0"</f>
        <v>0</v>
      </c>
      <c r="C228" s="69">
        <v>5</v>
      </c>
      <c r="D228" s="213" t="s">
        <v>3137</v>
      </c>
      <c r="E228" s="214" t="s">
        <v>3138</v>
      </c>
      <c r="F228" s="214">
        <v>0</v>
      </c>
    </row>
    <row r="229" spans="2:6" x14ac:dyDescent="0.2">
      <c r="B229" s="69" t="str">
        <f t="shared" si="3"/>
        <v>0</v>
      </c>
      <c r="C229" s="69">
        <v>5</v>
      </c>
      <c r="D229" s="213" t="s">
        <v>3139</v>
      </c>
      <c r="E229" s="214" t="s">
        <v>2100</v>
      </c>
      <c r="F229" s="214" t="s">
        <v>3140</v>
      </c>
    </row>
    <row r="230" spans="2:6" ht="25.5" x14ac:dyDescent="0.2">
      <c r="B230" s="69" t="str">
        <f t="shared" si="3"/>
        <v>0</v>
      </c>
      <c r="C230" s="69">
        <v>5</v>
      </c>
      <c r="D230" s="213" t="s">
        <v>3141</v>
      </c>
      <c r="E230" s="214" t="s">
        <v>3142</v>
      </c>
      <c r="F230" s="214" t="s">
        <v>38</v>
      </c>
    </row>
    <row r="231" spans="2:6" ht="63.75" x14ac:dyDescent="0.2">
      <c r="B231" s="69" t="str">
        <f t="shared" si="3"/>
        <v>0</v>
      </c>
      <c r="C231" s="69">
        <v>5</v>
      </c>
      <c r="D231" s="213" t="s">
        <v>3143</v>
      </c>
      <c r="E231" s="214" t="s">
        <v>3144</v>
      </c>
      <c r="F231" s="214" t="s">
        <v>3145</v>
      </c>
    </row>
    <row r="232" spans="2:6" x14ac:dyDescent="0.2">
      <c r="B232" s="69" t="str">
        <f t="shared" si="3"/>
        <v>0</v>
      </c>
      <c r="C232" s="69">
        <v>5</v>
      </c>
      <c r="D232" s="213" t="s">
        <v>3146</v>
      </c>
      <c r="E232" s="214" t="s">
        <v>2076</v>
      </c>
      <c r="F232" s="214" t="s">
        <v>3147</v>
      </c>
    </row>
    <row r="233" spans="2:6" x14ac:dyDescent="0.2">
      <c r="B233" s="69" t="str">
        <f t="shared" si="3"/>
        <v>0</v>
      </c>
      <c r="C233" s="69">
        <v>5</v>
      </c>
      <c r="D233" s="213" t="s">
        <v>3148</v>
      </c>
      <c r="E233" s="214" t="s">
        <v>3149</v>
      </c>
      <c r="F233" s="214" t="s">
        <v>38</v>
      </c>
    </row>
    <row r="234" spans="2:6" x14ac:dyDescent="0.2">
      <c r="B234" s="69" t="str">
        <f t="shared" si="3"/>
        <v>0</v>
      </c>
      <c r="C234" s="69">
        <v>5</v>
      </c>
      <c r="D234" s="213" t="s">
        <v>3150</v>
      </c>
      <c r="E234" s="214" t="s">
        <v>2079</v>
      </c>
      <c r="F234" s="214" t="s">
        <v>3151</v>
      </c>
    </row>
    <row r="235" spans="2:6" ht="25.5" x14ac:dyDescent="0.2">
      <c r="B235" s="69" t="str">
        <f t="shared" si="3"/>
        <v>0</v>
      </c>
      <c r="C235" s="69">
        <v>5</v>
      </c>
      <c r="D235" s="213" t="s">
        <v>3152</v>
      </c>
      <c r="E235" s="214" t="s">
        <v>3153</v>
      </c>
      <c r="F235" s="214" t="s">
        <v>38</v>
      </c>
    </row>
    <row r="236" spans="2:6" x14ac:dyDescent="0.2">
      <c r="B236" s="69">
        <v>1</v>
      </c>
      <c r="C236" s="69">
        <v>4</v>
      </c>
      <c r="D236" s="213" t="s">
        <v>3154</v>
      </c>
      <c r="E236" s="214" t="s">
        <v>2082</v>
      </c>
      <c r="F236" s="214" t="s">
        <v>3155</v>
      </c>
    </row>
    <row r="237" spans="2:6" ht="25.5" x14ac:dyDescent="0.2">
      <c r="B237" s="69" t="str">
        <f>"0"</f>
        <v>0</v>
      </c>
      <c r="C237" s="69">
        <v>5</v>
      </c>
      <c r="D237" s="213" t="s">
        <v>3156</v>
      </c>
      <c r="E237" s="214" t="s">
        <v>3157</v>
      </c>
      <c r="F237" s="214" t="s">
        <v>38</v>
      </c>
    </row>
    <row r="238" spans="2:6" x14ac:dyDescent="0.2">
      <c r="B238" s="69" t="str">
        <f t="shared" ref="B238:B245" si="4">"0"</f>
        <v>0</v>
      </c>
      <c r="C238" s="69">
        <v>5</v>
      </c>
      <c r="D238" s="213" t="s">
        <v>3158</v>
      </c>
      <c r="E238" s="214" t="s">
        <v>2085</v>
      </c>
      <c r="F238" s="214" t="s">
        <v>3159</v>
      </c>
    </row>
    <row r="239" spans="2:6" ht="25.5" x14ac:dyDescent="0.2">
      <c r="B239" s="69" t="str">
        <f t="shared" si="4"/>
        <v>0</v>
      </c>
      <c r="C239" s="69">
        <v>5</v>
      </c>
      <c r="D239" s="213" t="s">
        <v>3160</v>
      </c>
      <c r="E239" s="214" t="s">
        <v>3161</v>
      </c>
      <c r="F239" s="214" t="s">
        <v>38</v>
      </c>
    </row>
    <row r="240" spans="2:6" x14ac:dyDescent="0.2">
      <c r="B240" s="69" t="str">
        <f t="shared" si="4"/>
        <v>0</v>
      </c>
      <c r="C240" s="69">
        <v>5</v>
      </c>
      <c r="D240" s="213" t="s">
        <v>3162</v>
      </c>
      <c r="E240" s="214" t="s">
        <v>2088</v>
      </c>
      <c r="F240" s="214" t="s">
        <v>3163</v>
      </c>
    </row>
    <row r="241" spans="2:6" ht="25.5" x14ac:dyDescent="0.2">
      <c r="B241" s="69" t="str">
        <f t="shared" si="4"/>
        <v>0</v>
      </c>
      <c r="C241" s="69">
        <v>5</v>
      </c>
      <c r="D241" s="213" t="s">
        <v>3164</v>
      </c>
      <c r="E241" s="214" t="s">
        <v>3165</v>
      </c>
      <c r="F241" s="214" t="s">
        <v>38</v>
      </c>
    </row>
    <row r="242" spans="2:6" x14ac:dyDescent="0.2">
      <c r="B242" s="69" t="str">
        <f t="shared" si="4"/>
        <v>0</v>
      </c>
      <c r="C242" s="69">
        <v>5</v>
      </c>
      <c r="D242" s="213" t="s">
        <v>3166</v>
      </c>
      <c r="E242" s="214" t="s">
        <v>2091</v>
      </c>
      <c r="F242" s="214" t="s">
        <v>3167</v>
      </c>
    </row>
    <row r="243" spans="2:6" ht="25.5" x14ac:dyDescent="0.2">
      <c r="B243" s="69" t="str">
        <f t="shared" si="4"/>
        <v>0</v>
      </c>
      <c r="C243" s="69">
        <v>5</v>
      </c>
      <c r="D243" s="213" t="s">
        <v>3168</v>
      </c>
      <c r="E243" s="214" t="s">
        <v>3169</v>
      </c>
      <c r="F243" s="214" t="s">
        <v>38</v>
      </c>
    </row>
    <row r="244" spans="2:6" x14ac:dyDescent="0.2">
      <c r="B244" s="69" t="str">
        <f t="shared" si="4"/>
        <v>0</v>
      </c>
      <c r="C244" s="69">
        <v>5</v>
      </c>
      <c r="D244" s="213" t="s">
        <v>3170</v>
      </c>
      <c r="E244" s="214" t="s">
        <v>2094</v>
      </c>
      <c r="F244" s="214" t="s">
        <v>3171</v>
      </c>
    </row>
    <row r="245" spans="2:6" ht="25.5" x14ac:dyDescent="0.2">
      <c r="B245" s="69" t="str">
        <f t="shared" si="4"/>
        <v>0</v>
      </c>
      <c r="C245" s="69">
        <v>5</v>
      </c>
      <c r="D245" s="213" t="s">
        <v>3172</v>
      </c>
      <c r="E245" s="214" t="s">
        <v>3173</v>
      </c>
      <c r="F245" s="214" t="s">
        <v>38</v>
      </c>
    </row>
    <row r="246" spans="2:6" x14ac:dyDescent="0.2">
      <c r="B246" s="69">
        <v>1</v>
      </c>
      <c r="C246" s="69">
        <v>3</v>
      </c>
      <c r="D246" s="213" t="s">
        <v>3174</v>
      </c>
      <c r="E246" s="214" t="s">
        <v>2097</v>
      </c>
      <c r="F246" s="214" t="s">
        <v>3175</v>
      </c>
    </row>
    <row r="247" spans="2:6" ht="25.5" x14ac:dyDescent="0.2">
      <c r="B247" s="69">
        <v>1</v>
      </c>
      <c r="C247" s="69">
        <v>4</v>
      </c>
      <c r="D247" s="213" t="s">
        <v>3176</v>
      </c>
      <c r="E247" s="214" t="s">
        <v>3177</v>
      </c>
      <c r="F247" s="214" t="s">
        <v>38</v>
      </c>
    </row>
    <row r="248" spans="2:6" x14ac:dyDescent="0.2">
      <c r="B248" s="69">
        <v>1</v>
      </c>
      <c r="C248" s="69">
        <v>4</v>
      </c>
      <c r="D248" s="213" t="s">
        <v>3178</v>
      </c>
      <c r="E248" s="214" t="s">
        <v>2100</v>
      </c>
      <c r="F248" s="214" t="s">
        <v>3179</v>
      </c>
    </row>
    <row r="249" spans="2:6" x14ac:dyDescent="0.2">
      <c r="B249" s="69">
        <v>1</v>
      </c>
      <c r="C249" s="69">
        <v>2</v>
      </c>
      <c r="D249" s="213" t="s">
        <v>3180</v>
      </c>
      <c r="E249" s="214" t="s">
        <v>3181</v>
      </c>
      <c r="F249" s="214" t="s">
        <v>38</v>
      </c>
    </row>
    <row r="250" spans="2:6" ht="102" x14ac:dyDescent="0.2">
      <c r="B250" s="69">
        <v>1</v>
      </c>
      <c r="C250" s="69">
        <v>3</v>
      </c>
      <c r="D250" s="213" t="s">
        <v>3182</v>
      </c>
      <c r="E250" s="214" t="s">
        <v>2920</v>
      </c>
      <c r="F250" s="214" t="s">
        <v>3183</v>
      </c>
    </row>
    <row r="251" spans="2:6" ht="25.5" x14ac:dyDescent="0.2">
      <c r="B251" s="69">
        <v>1</v>
      </c>
      <c r="C251" s="69">
        <v>4</v>
      </c>
      <c r="D251" s="213" t="s">
        <v>3184</v>
      </c>
      <c r="E251" s="214" t="s">
        <v>2079</v>
      </c>
      <c r="F251" s="214" t="s">
        <v>3185</v>
      </c>
    </row>
    <row r="252" spans="2:6" ht="25.5" x14ac:dyDescent="0.2">
      <c r="B252" s="69">
        <v>1</v>
      </c>
      <c r="C252" s="69">
        <v>4</v>
      </c>
      <c r="D252" s="213" t="s">
        <v>3186</v>
      </c>
      <c r="E252" s="214" t="s">
        <v>3187</v>
      </c>
      <c r="F252" s="214" t="s">
        <v>38</v>
      </c>
    </row>
    <row r="253" spans="2:6" ht="25.5" x14ac:dyDescent="0.2">
      <c r="B253" s="69">
        <v>1</v>
      </c>
      <c r="C253" s="69">
        <v>4</v>
      </c>
      <c r="D253" s="213" t="s">
        <v>3188</v>
      </c>
      <c r="E253" s="214" t="s">
        <v>2082</v>
      </c>
      <c r="F253" s="214" t="s">
        <v>3189</v>
      </c>
    </row>
    <row r="254" spans="2:6" ht="25.5" x14ac:dyDescent="0.2">
      <c r="B254" s="69">
        <v>1</v>
      </c>
      <c r="C254" s="69">
        <v>4</v>
      </c>
      <c r="D254" s="213" t="s">
        <v>3190</v>
      </c>
      <c r="E254" s="214" t="s">
        <v>3191</v>
      </c>
      <c r="F254" s="214" t="s">
        <v>38</v>
      </c>
    </row>
    <row r="255" spans="2:6" ht="25.5" x14ac:dyDescent="0.2">
      <c r="B255" s="69">
        <v>1</v>
      </c>
      <c r="C255" s="69">
        <v>4</v>
      </c>
      <c r="D255" s="213" t="s">
        <v>3192</v>
      </c>
      <c r="E255" s="214" t="s">
        <v>2085</v>
      </c>
      <c r="F255" s="214" t="s">
        <v>3193</v>
      </c>
    </row>
    <row r="256" spans="2:6" ht="25.5" x14ac:dyDescent="0.2">
      <c r="B256" s="69">
        <v>1</v>
      </c>
      <c r="C256" s="69">
        <v>4</v>
      </c>
      <c r="D256" s="213" t="s">
        <v>3194</v>
      </c>
      <c r="E256" s="214" t="s">
        <v>3195</v>
      </c>
      <c r="F256" s="214" t="s">
        <v>38</v>
      </c>
    </row>
    <row r="257" spans="2:6" ht="25.5" x14ac:dyDescent="0.2">
      <c r="B257" s="69">
        <v>1</v>
      </c>
      <c r="C257" s="69">
        <v>4</v>
      </c>
      <c r="D257" s="213" t="s">
        <v>3196</v>
      </c>
      <c r="E257" s="214" t="s">
        <v>2088</v>
      </c>
      <c r="F257" s="214" t="s">
        <v>3197</v>
      </c>
    </row>
    <row r="258" spans="2:6" ht="25.5" x14ac:dyDescent="0.2">
      <c r="B258" s="69">
        <v>1</v>
      </c>
      <c r="C258" s="69">
        <v>4</v>
      </c>
      <c r="D258" s="213" t="s">
        <v>3198</v>
      </c>
      <c r="E258" s="214" t="s">
        <v>3199</v>
      </c>
      <c r="F258" s="214" t="s">
        <v>38</v>
      </c>
    </row>
    <row r="259" spans="2:6" ht="25.5" x14ac:dyDescent="0.2">
      <c r="B259" s="69">
        <v>1</v>
      </c>
      <c r="C259" s="69">
        <v>4</v>
      </c>
      <c r="D259" s="213" t="s">
        <v>3200</v>
      </c>
      <c r="E259" s="214" t="s">
        <v>2091</v>
      </c>
      <c r="F259" s="214" t="s">
        <v>3201</v>
      </c>
    </row>
    <row r="260" spans="2:6" ht="25.5" x14ac:dyDescent="0.2">
      <c r="B260" s="69">
        <v>1</v>
      </c>
      <c r="C260" s="69">
        <v>2</v>
      </c>
      <c r="D260" s="213" t="s">
        <v>3202</v>
      </c>
      <c r="E260" s="214" t="s">
        <v>3203</v>
      </c>
      <c r="F260" s="214" t="s">
        <v>38</v>
      </c>
    </row>
    <row r="261" spans="2:6" ht="25.5" x14ac:dyDescent="0.2">
      <c r="B261" s="69">
        <v>1</v>
      </c>
      <c r="C261" s="69">
        <v>3</v>
      </c>
      <c r="D261" s="213" t="s">
        <v>3204</v>
      </c>
      <c r="E261" s="214" t="s">
        <v>2094</v>
      </c>
      <c r="F261" s="214" t="s">
        <v>3205</v>
      </c>
    </row>
    <row r="262" spans="2:6" ht="25.5" x14ac:dyDescent="0.2">
      <c r="B262" s="69">
        <v>1</v>
      </c>
      <c r="C262" s="69">
        <v>4</v>
      </c>
      <c r="D262" s="213" t="s">
        <v>3206</v>
      </c>
      <c r="E262" s="214" t="s">
        <v>3207</v>
      </c>
      <c r="F262" s="214" t="s">
        <v>38</v>
      </c>
    </row>
    <row r="263" spans="2:6" ht="25.5" x14ac:dyDescent="0.2">
      <c r="B263" s="69">
        <v>1</v>
      </c>
      <c r="C263" s="69">
        <v>3</v>
      </c>
      <c r="D263" s="213" t="s">
        <v>3208</v>
      </c>
      <c r="E263" s="214" t="s">
        <v>2097</v>
      </c>
      <c r="F263" s="214" t="s">
        <v>3209</v>
      </c>
    </row>
    <row r="264" spans="2:6" ht="25.5" x14ac:dyDescent="0.2">
      <c r="B264" s="69">
        <v>1</v>
      </c>
      <c r="C264" s="69">
        <v>4</v>
      </c>
      <c r="D264" s="213" t="s">
        <v>3210</v>
      </c>
      <c r="E264" s="214" t="s">
        <v>3211</v>
      </c>
      <c r="F264" s="214" t="s">
        <v>38</v>
      </c>
    </row>
    <row r="265" spans="2:6" ht="25.5" x14ac:dyDescent="0.2">
      <c r="B265" s="69">
        <v>1</v>
      </c>
      <c r="C265" s="69">
        <v>3</v>
      </c>
      <c r="D265" s="213" t="s">
        <v>3212</v>
      </c>
      <c r="E265" s="214" t="s">
        <v>2100</v>
      </c>
      <c r="F265" s="214" t="s">
        <v>3213</v>
      </c>
    </row>
    <row r="266" spans="2:6" x14ac:dyDescent="0.2">
      <c r="B266" s="69">
        <v>1</v>
      </c>
      <c r="C266" s="69">
        <v>4</v>
      </c>
      <c r="D266" s="213" t="s">
        <v>3214</v>
      </c>
      <c r="E266" s="214" t="s">
        <v>3215</v>
      </c>
      <c r="F266" s="214" t="s">
        <v>38</v>
      </c>
    </row>
    <row r="267" spans="2:6" x14ac:dyDescent="0.2">
      <c r="B267" s="69">
        <v>1</v>
      </c>
      <c r="C267" s="69">
        <v>4</v>
      </c>
      <c r="D267" s="213" t="s">
        <v>3216</v>
      </c>
      <c r="E267" s="214" t="s">
        <v>2948</v>
      </c>
      <c r="F267" s="214">
        <v>0</v>
      </c>
    </row>
    <row r="268" spans="2:6" ht="76.5" x14ac:dyDescent="0.2">
      <c r="B268" s="69"/>
      <c r="C268" s="69"/>
      <c r="D268" s="221" t="s">
        <v>3217</v>
      </c>
      <c r="E268" s="222" t="s">
        <v>3218</v>
      </c>
      <c r="F268" s="222" t="s">
        <v>3219</v>
      </c>
    </row>
    <row r="269" spans="2:6" x14ac:dyDescent="0.2">
      <c r="B269" s="171">
        <v>1</v>
      </c>
      <c r="C269" s="223">
        <v>4</v>
      </c>
      <c r="D269" s="224" t="s">
        <v>3220</v>
      </c>
      <c r="E269" s="225" t="s">
        <v>3221</v>
      </c>
      <c r="F269" s="14" t="s">
        <v>38</v>
      </c>
    </row>
  </sheetData>
  <mergeCells count="6">
    <mergeCell ref="D8:F8"/>
    <mergeCell ref="D2:E2"/>
    <mergeCell ref="D3:E3"/>
    <mergeCell ref="D5:F5"/>
    <mergeCell ref="D6:F6"/>
    <mergeCell ref="D7:F7"/>
  </mergeCells>
  <conditionalFormatting sqref="B5:C84 B86:C114">
    <cfRule type="expression" dxfId="5" priority="4" stopIfTrue="1">
      <formula>AND($A5&gt;0,$B5&lt;4)</formula>
    </cfRule>
    <cfRule type="expression" dxfId="4" priority="5" stopIfTrue="1">
      <formula>AND($A5&gt;0,$B5=4)</formula>
    </cfRule>
    <cfRule type="expression" dxfId="3" priority="6" stopIfTrue="1">
      <formula>$B5=SUM($A$1:$A$2)</formula>
    </cfRule>
  </conditionalFormatting>
  <conditionalFormatting sqref="B85:C85">
    <cfRule type="expression" dxfId="2" priority="7" stopIfTrue="1">
      <formula>AND($A85&gt;0,$B85&lt;4)</formula>
    </cfRule>
    <cfRule type="expression" dxfId="1" priority="8" stopIfTrue="1">
      <formula>AND($A85&gt;0,$B85=4)</formula>
    </cfRule>
    <cfRule type="expression" dxfId="0" priority="9" stopIfTrue="1">
      <formula>$B85=SUM($A$1:$A$2)</formula>
    </cfRule>
  </conditionalFormatting>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&amp;L&amp;8&amp;A&amp;R&amp;8&amp;D / Seite &amp;P von &amp;N </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Einleitung</vt:lpstr>
      <vt:lpstr>Bilanz_BeGem_mit Hinweisen</vt:lpstr>
      <vt:lpstr>FG_BeGem_mit Hinweisen</vt:lpstr>
      <vt:lpstr>FG_Kirchgemeinden</vt:lpstr>
      <vt:lpstr>FG_Regionalkonferenz</vt:lpstr>
      <vt:lpstr>SG_ER_BeGem_mit_Hinweisen</vt:lpstr>
      <vt:lpstr>SG_IR_BeGem_mit_Hinweisen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Kontenrahmen HRM2 V6  Änderungsversion</dc:title>
  <cp:lastModifiedBy>Zurbuchen Kathrin, DIJ-AGR-GeM</cp:lastModifiedBy>
  <cp:lastPrinted>2019-08-22T15:52:57Z</cp:lastPrinted>
  <dcterms:created xsi:type="dcterms:W3CDTF">2017-01-27T10:03:10Z</dcterms:created>
  <dcterms:modified xsi:type="dcterms:W3CDTF">2022-11-23T07:31:56Z</dcterms:modified>
  <dc:language>Deutsch</dc:language>
</cp:coreProperties>
</file>